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2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3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4.xml" ContentType="application/vnd.openxmlformats-officedocument.themeOverrid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5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6.xml" ContentType="application/vnd.openxmlformats-officedocument.themeOverrid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7.xml" ContentType="application/vnd.openxmlformats-officedocument.themeOverrid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8.xml" ContentType="application/vnd.openxmlformats-officedocument.themeOverrid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9.xml" ContentType="application/vnd.openxmlformats-officedocument.themeOverrid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0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1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2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3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14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5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16.xml" ContentType="application/vnd.openxmlformats-officedocument.themeOverrid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Årsrapport\2024\Figurer och tabeller till webben\"/>
    </mc:Choice>
  </mc:AlternateContent>
  <xr:revisionPtr revIDLastSave="0" documentId="13_ncr:1_{D0CED4C9-FD29-4C9F-80B8-FEAC994B8622}" xr6:coauthVersionLast="36" xr6:coauthVersionMax="36" xr10:uidLastSave="{00000000-0000-0000-0000-000000000000}"/>
  <bookViews>
    <workbookView xWindow="165" yWindow="60" windowWidth="19035" windowHeight="5805" tabRatio="896" xr2:uid="{00000000-000D-0000-FFFF-FFFF00000000}"/>
  </bookViews>
  <sheets>
    <sheet name="Innehållsförteckning" sheetId="50" r:id="rId1"/>
    <sheet name="Figur 2.1" sheetId="53" r:id="rId2"/>
    <sheet name="Figur 2.2" sheetId="88" r:id="rId3"/>
    <sheet name="Figur 2.3" sheetId="55" r:id="rId4"/>
    <sheet name="Figur 2.4" sheetId="54" r:id="rId5"/>
    <sheet name="Figur 2.5" sheetId="70" r:id="rId6"/>
    <sheet name="Figur 2.6" sheetId="71" r:id="rId7"/>
    <sheet name="Figur 2.7" sheetId="65" r:id="rId8"/>
    <sheet name="Figur 2.8" sheetId="72" r:id="rId9"/>
    <sheet name="Figur 2.9" sheetId="73" r:id="rId10"/>
    <sheet name="Figur 2.10" sheetId="74" r:id="rId11"/>
    <sheet name="Figur 2.11" sheetId="75" r:id="rId12"/>
    <sheet name="Figur 2.12" sheetId="77" r:id="rId13"/>
    <sheet name="Figur 2.13" sheetId="66" r:id="rId14"/>
    <sheet name="Figur 2.14" sheetId="78" r:id="rId15"/>
    <sheet name="Figur 2.15" sheetId="79" r:id="rId16"/>
    <sheet name="Figur 2.16" sheetId="80" r:id="rId17"/>
    <sheet name="Figur 2.17" sheetId="81" r:id="rId18"/>
    <sheet name="Figur 2.18" sheetId="89" r:id="rId19"/>
    <sheet name="Figur 2.19" sheetId="82" r:id="rId20"/>
    <sheet name="Figur 2.20" sheetId="83" r:id="rId21"/>
    <sheet name="Figur 2.21" sheetId="85" r:id="rId22"/>
    <sheet name="Figur 2.22" sheetId="84" r:id="rId23"/>
    <sheet name="Figur 2.23" sheetId="86" r:id="rId24"/>
    <sheet name="Figur 2.24" sheetId="87" r:id="rId25"/>
    <sheet name="Figur 2.25" sheetId="69" r:id="rId26"/>
    <sheet name="Tabell 2.1" sheetId="56" r:id="rId27"/>
    <sheet name="Tabell 2.2" sheetId="60" r:id="rId28"/>
    <sheet name="Tabell 2.3" sheetId="61" r:id="rId29"/>
    <sheet name="Tabell 2.4" sheetId="90" r:id="rId30"/>
    <sheet name="Tabell 2.5" sheetId="59" r:id="rId31"/>
    <sheet name="Tabell 2.6" sheetId="62" r:id="rId32"/>
    <sheet name="Tabell 2.7" sheetId="63" r:id="rId33"/>
    <sheet name="Tabell 2.8" sheetId="64" r:id="rId34"/>
    <sheet name="Tabell 2.9" sheetId="68" r:id="rId35"/>
  </sheets>
  <definedNames>
    <definedName name="DHKIALL" localSheetId="27">#REF!</definedName>
    <definedName name="DHKIALL" localSheetId="28">#REF!</definedName>
    <definedName name="DHKIALL" localSheetId="30">#REF!</definedName>
    <definedName name="DHKIALL" localSheetId="31">#REF!</definedName>
    <definedName name="DHKIALL" localSheetId="33">#REF!</definedName>
    <definedName name="DHKIALL" localSheetId="34">#REF!</definedName>
    <definedName name="DHKIALL">#REF!</definedName>
    <definedName name="DIKIALL" localSheetId="27">#REF!</definedName>
    <definedName name="DIKIALL" localSheetId="28">#REF!</definedName>
    <definedName name="DIKIALL" localSheetId="30">#REF!</definedName>
    <definedName name="DIKIALL" localSheetId="31">#REF!</definedName>
    <definedName name="DIKIALL" localSheetId="33">#REF!</definedName>
    <definedName name="DIKIALL" localSheetId="34">#REF!</definedName>
    <definedName name="DIKIALL">#REF!</definedName>
    <definedName name="DIKIO" localSheetId="27">#REF!</definedName>
    <definedName name="DIKIO" localSheetId="28">#REF!</definedName>
    <definedName name="DIKIO" localSheetId="30">#REF!</definedName>
    <definedName name="DIKIO" localSheetId="31">#REF!</definedName>
    <definedName name="DIKIO" localSheetId="33">#REF!</definedName>
    <definedName name="DIKIO" localSheetId="34">#REF!</definedName>
    <definedName name="DIKIO">#REF!</definedName>
    <definedName name="GIIHRKIALL" localSheetId="27">#REF!</definedName>
    <definedName name="GIIHRKIALL" localSheetId="28">#REF!</definedName>
    <definedName name="GIIHRKIALL" localSheetId="30">#REF!</definedName>
    <definedName name="GIIHRKIALL" localSheetId="31">#REF!</definedName>
    <definedName name="GIIHRKIALL" localSheetId="33">#REF!</definedName>
    <definedName name="GIIHRKIALL" localSheetId="34">#REF!</definedName>
    <definedName name="GIIHRKIALL">#REF!</definedName>
    <definedName name="HLSUALL" localSheetId="27">#REF!</definedName>
    <definedName name="HLSUALL" localSheetId="28">#REF!</definedName>
    <definedName name="HLSUALL" localSheetId="30">#REF!</definedName>
    <definedName name="HLSUALL" localSheetId="31">#REF!</definedName>
    <definedName name="HLSUALL" localSheetId="33">#REF!</definedName>
    <definedName name="HLSUALL" localSheetId="34">#REF!</definedName>
    <definedName name="HLSUALL">#REF!</definedName>
    <definedName name="HLSUO" localSheetId="27">#REF!</definedName>
    <definedName name="HLSUO" localSheetId="28">#REF!</definedName>
    <definedName name="HLSUO" localSheetId="30">#REF!</definedName>
    <definedName name="HLSUO" localSheetId="31">#REF!</definedName>
    <definedName name="HLSUO" localSheetId="33">#REF!</definedName>
    <definedName name="HLSUO" localSheetId="34">#REF!</definedName>
    <definedName name="HLSUO">#REF!</definedName>
    <definedName name="HLSUPBL" localSheetId="27">#REF!</definedName>
    <definedName name="HLSUPBL" localSheetId="28">#REF!</definedName>
    <definedName name="HLSUPBL" localSheetId="30">#REF!</definedName>
    <definedName name="HLSUPBL" localSheetId="31">#REF!</definedName>
    <definedName name="HLSUPBL" localSheetId="33">#REF!</definedName>
    <definedName name="HLSUPBL" localSheetId="34">#REF!</definedName>
    <definedName name="HLSUPBL">#REF!</definedName>
    <definedName name="jjlkjl" localSheetId="27">#REF!</definedName>
    <definedName name="jjlkjl" localSheetId="28">#REF!</definedName>
    <definedName name="jjlkjl" localSheetId="31">#REF!</definedName>
    <definedName name="jjlkjl" localSheetId="33">#REF!</definedName>
    <definedName name="jjlkjl" localSheetId="34">#REF!</definedName>
    <definedName name="jjlkjl">#REF!</definedName>
    <definedName name="KFKIALL" localSheetId="27">#REF!</definedName>
    <definedName name="KFKIALL" localSheetId="28">#REF!</definedName>
    <definedName name="KFKIALL" localSheetId="30">#REF!</definedName>
    <definedName name="KFKIALL" localSheetId="31">#REF!</definedName>
    <definedName name="KFKIALL" localSheetId="33">#REF!</definedName>
    <definedName name="KFKIALL" localSheetId="34">#REF!</definedName>
    <definedName name="KFKIALL">#REF!</definedName>
    <definedName name="KFKIO" localSheetId="27">#REF!</definedName>
    <definedName name="KFKIO" localSheetId="28">#REF!</definedName>
    <definedName name="KFKIO" localSheetId="30">#REF!</definedName>
    <definedName name="KFKIO" localSheetId="31">#REF!</definedName>
    <definedName name="KFKIO" localSheetId="33">#REF!</definedName>
    <definedName name="KFKIO" localSheetId="34">#REF!</definedName>
    <definedName name="KFKIO">#REF!</definedName>
    <definedName name="KFUALL" localSheetId="27">#REF!</definedName>
    <definedName name="KFUALL" localSheetId="28">#REF!</definedName>
    <definedName name="KFUALL" localSheetId="30">#REF!</definedName>
    <definedName name="KFUALL" localSheetId="31">#REF!</definedName>
    <definedName name="KFUALL" localSheetId="33">#REF!</definedName>
    <definedName name="KFUALL" localSheetId="34">#REF!</definedName>
    <definedName name="KFUALL">#REF!</definedName>
    <definedName name="KHKIALL" localSheetId="27">#REF!</definedName>
    <definedName name="KHKIALL" localSheetId="28">#REF!</definedName>
    <definedName name="KHKIALL" localSheetId="30">#REF!</definedName>
    <definedName name="KHKIALL" localSheetId="31">#REF!</definedName>
    <definedName name="KHKIALL" localSheetId="33">#REF!</definedName>
    <definedName name="KHKIALL" localSheetId="34">#REF!</definedName>
    <definedName name="KHKIALL">#REF!</definedName>
    <definedName name="KHKIPBL" localSheetId="27">#REF!</definedName>
    <definedName name="KHKIPBL" localSheetId="28">#REF!</definedName>
    <definedName name="KHKIPBL" localSheetId="30">#REF!</definedName>
    <definedName name="KHKIPBL" localSheetId="31">#REF!</definedName>
    <definedName name="KHKIPBL" localSheetId="33">#REF!</definedName>
    <definedName name="KHKIPBL" localSheetId="34">#REF!</definedName>
    <definedName name="KHKIPBL">#REF!</definedName>
    <definedName name="KIVALL" localSheetId="27">#REF!</definedName>
    <definedName name="KIVALL" localSheetId="28">#REF!</definedName>
    <definedName name="KIVALL" localSheetId="30">#REF!</definedName>
    <definedName name="KIVALL" localSheetId="31">#REF!</definedName>
    <definedName name="KIVALL" localSheetId="33">#REF!</definedName>
    <definedName name="KIVALL" localSheetId="34">#REF!</definedName>
    <definedName name="KIVALL">#REF!</definedName>
    <definedName name="KIVPBL" localSheetId="27">#REF!</definedName>
    <definedName name="KIVPBL" localSheetId="28">#REF!</definedName>
    <definedName name="KIVPBL" localSheetId="30">#REF!</definedName>
    <definedName name="KIVPBL" localSheetId="31">#REF!</definedName>
    <definedName name="KIVPBL" localSheetId="33">#REF!</definedName>
    <definedName name="KIVPBL" localSheetId="34">#REF!</definedName>
    <definedName name="KIVPBL">#REF!</definedName>
    <definedName name="KOST" localSheetId="27">#REF!</definedName>
    <definedName name="KOST" localSheetId="28">#REF!</definedName>
    <definedName name="KOST" localSheetId="30">#REF!</definedName>
    <definedName name="KOST" localSheetId="31">#REF!</definedName>
    <definedName name="KOST" localSheetId="33">#REF!</definedName>
    <definedName name="KOST" localSheetId="34">#REF!</definedName>
    <definedName name="KOST">#REF!</definedName>
    <definedName name="KTHTYALL" localSheetId="27">#REF!</definedName>
    <definedName name="KTHTYALL" localSheetId="28">#REF!</definedName>
    <definedName name="KTHTYALL" localSheetId="30">#REF!</definedName>
    <definedName name="KTHTYALL" localSheetId="31">#REF!</definedName>
    <definedName name="KTHTYALL" localSheetId="33">#REF!</definedName>
    <definedName name="KTHTYALL" localSheetId="34">#REF!</definedName>
    <definedName name="KTHTYALL">#REF!</definedName>
    <definedName name="KTHTYPBL" localSheetId="27">#REF!</definedName>
    <definedName name="KTHTYPBL" localSheetId="28">#REF!</definedName>
    <definedName name="KTHTYPBL" localSheetId="30">#REF!</definedName>
    <definedName name="KTHTYPBL" localSheetId="31">#REF!</definedName>
    <definedName name="KTHTYPBL" localSheetId="33">#REF!</definedName>
    <definedName name="KTHTYPBL" localSheetId="34">#REF!</definedName>
    <definedName name="KTHTYPBL">#REF!</definedName>
    <definedName name="ny" localSheetId="33">#REF!</definedName>
    <definedName name="ny" localSheetId="34">#REF!</definedName>
    <definedName name="ny">#REF!</definedName>
    <definedName name="OHKIALL" localSheetId="27">#REF!</definedName>
    <definedName name="OHKIALL" localSheetId="28">#REF!</definedName>
    <definedName name="OHKIALL" localSheetId="30">#REF!</definedName>
    <definedName name="OHKIALL" localSheetId="31">#REF!</definedName>
    <definedName name="OHKIALL" localSheetId="33">#REF!</definedName>
    <definedName name="OHKIALL" localSheetId="34">#REF!</definedName>
    <definedName name="OHKIALL">#REF!</definedName>
    <definedName name="SMHKIALL" localSheetId="27">#REF!</definedName>
    <definedName name="SMHKIALL" localSheetId="28">#REF!</definedName>
    <definedName name="SMHKIALL" localSheetId="30">#REF!</definedName>
    <definedName name="SMHKIALL" localSheetId="31">#REF!</definedName>
    <definedName name="SMHKIALL" localSheetId="33">#REF!</definedName>
    <definedName name="SMHKIALL" localSheetId="34">#REF!</definedName>
    <definedName name="SMHKIALL">#REF!</definedName>
    <definedName name="SMHKIO" localSheetId="27">#REF!</definedName>
    <definedName name="SMHKIO" localSheetId="28">#REF!</definedName>
    <definedName name="SMHKIO" localSheetId="30">#REF!</definedName>
    <definedName name="SMHKIO" localSheetId="31">#REF!</definedName>
    <definedName name="SMHKIO" localSheetId="33">#REF!</definedName>
    <definedName name="SMHKIO" localSheetId="34">#REF!</definedName>
    <definedName name="SMHKIO">#REF!</definedName>
    <definedName name="SMHKIPBL" localSheetId="27">#REF!</definedName>
    <definedName name="SMHKIPBL" localSheetId="28">#REF!</definedName>
    <definedName name="SMHKIPBL" localSheetId="30">#REF!</definedName>
    <definedName name="SMHKIPBL" localSheetId="31">#REF!</definedName>
    <definedName name="SMHKIPBL" localSheetId="33">#REF!</definedName>
    <definedName name="SMHKIPBL" localSheetId="34">#REF!</definedName>
    <definedName name="SMHKIPBL">#REF!</definedName>
    <definedName name="SMHUALL" localSheetId="27">#REF!</definedName>
    <definedName name="SMHUALL" localSheetId="28">#REF!</definedName>
    <definedName name="SMHUALL" localSheetId="30">#REF!</definedName>
    <definedName name="SMHUALL" localSheetId="31">#REF!</definedName>
    <definedName name="SMHUALL" localSheetId="33">#REF!</definedName>
    <definedName name="SMHUALL" localSheetId="34">#REF!</definedName>
    <definedName name="SMHUALL">#REF!</definedName>
    <definedName name="SMHUO" localSheetId="27">#REF!</definedName>
    <definedName name="SMHUO" localSheetId="28">#REF!</definedName>
    <definedName name="SMHUO" localSheetId="30">#REF!</definedName>
    <definedName name="SMHUO" localSheetId="31">#REF!</definedName>
    <definedName name="SMHUO" localSheetId="33">#REF!</definedName>
    <definedName name="SMHUO" localSheetId="34">#REF!</definedName>
    <definedName name="SMHUO">#REF!</definedName>
    <definedName name="THKIALL" localSheetId="27">#REF!</definedName>
    <definedName name="THKIALL" localSheetId="28">#REF!</definedName>
    <definedName name="THKIALL" localSheetId="30">#REF!</definedName>
    <definedName name="THKIALL" localSheetId="31">#REF!</definedName>
    <definedName name="THKIALL" localSheetId="33">#REF!</definedName>
    <definedName name="THKIALL" localSheetId="34">#REF!</definedName>
    <definedName name="THKIALL">#REF!</definedName>
    <definedName name="USAESALL" localSheetId="27">#REF!</definedName>
    <definedName name="USAESALL" localSheetId="28">#REF!</definedName>
    <definedName name="USAESALL" localSheetId="30">#REF!</definedName>
    <definedName name="USAESALL" localSheetId="31">#REF!</definedName>
    <definedName name="USAESALL" localSheetId="33">#REF!</definedName>
    <definedName name="USAESALL" localSheetId="34">#REF!</definedName>
    <definedName name="USAESALL">#REF!</definedName>
    <definedName name="USAESPBL" localSheetId="27">#REF!</definedName>
    <definedName name="USAESPBL" localSheetId="28">#REF!</definedName>
    <definedName name="USAESPBL" localSheetId="30">#REF!</definedName>
    <definedName name="USAESPBL" localSheetId="31">#REF!</definedName>
    <definedName name="USAESPBL" localSheetId="33">#REF!</definedName>
    <definedName name="USAESPBL" localSheetId="34">#REF!</definedName>
    <definedName name="USAESPBL">#REF!</definedName>
    <definedName name="USKIALL" localSheetId="27">#REF!</definedName>
    <definedName name="USKIALL" localSheetId="28">#REF!</definedName>
    <definedName name="USKIALL" localSheetId="30">#REF!</definedName>
    <definedName name="USKIALL" localSheetId="31">#REF!</definedName>
    <definedName name="USKIALL" localSheetId="33">#REF!</definedName>
    <definedName name="USKIALL" localSheetId="34">#REF!</definedName>
    <definedName name="USKIALL">#REF!</definedName>
    <definedName name="USTYALL" localSheetId="27">#REF!</definedName>
    <definedName name="USTYALL" localSheetId="28">#REF!</definedName>
    <definedName name="USTYALL" localSheetId="30">#REF!</definedName>
    <definedName name="USTYALL" localSheetId="31">#REF!</definedName>
    <definedName name="USTYALL" localSheetId="33">#REF!</definedName>
    <definedName name="USTYALL" localSheetId="34">#REF!</definedName>
    <definedName name="USTYALL">#REF!</definedName>
    <definedName name="USUO" localSheetId="27">#REF!</definedName>
    <definedName name="USUO" localSheetId="28">#REF!</definedName>
    <definedName name="USUO" localSheetId="30">#REF!</definedName>
    <definedName name="USUO" localSheetId="31">#REF!</definedName>
    <definedName name="USUO" localSheetId="33">#REF!</definedName>
    <definedName name="USUO" localSheetId="34">#REF!</definedName>
    <definedName name="USUO">#REF!</definedName>
  </definedNames>
  <calcPr calcId="191029"/>
</workbook>
</file>

<file path=xl/calcChain.xml><?xml version="1.0" encoding="utf-8"?>
<calcChain xmlns="http://schemas.openxmlformats.org/spreadsheetml/2006/main">
  <c r="A7" i="81" l="1"/>
  <c r="A8" i="81"/>
  <c r="A9" i="81"/>
  <c r="A10" i="81"/>
  <c r="A11" i="81"/>
  <c r="A12" i="81"/>
  <c r="A13" i="81"/>
  <c r="A14" i="81"/>
  <c r="A15" i="81"/>
  <c r="A16" i="81"/>
  <c r="A17" i="81"/>
  <c r="A18" i="81"/>
  <c r="A19" i="81"/>
  <c r="A20" i="81"/>
  <c r="A21" i="81"/>
  <c r="A22" i="81"/>
  <c r="A23" i="81"/>
  <c r="A24" i="81"/>
  <c r="A25" i="81"/>
  <c r="A26" i="81"/>
  <c r="A27" i="81"/>
  <c r="A28" i="81"/>
  <c r="A29" i="81"/>
  <c r="A30" i="81"/>
  <c r="A31" i="81"/>
  <c r="A32" i="81"/>
  <c r="A33" i="81"/>
  <c r="A34" i="81"/>
  <c r="A35" i="81"/>
  <c r="A36" i="81"/>
  <c r="A37" i="81"/>
  <c r="A38" i="81"/>
  <c r="A39" i="81"/>
  <c r="A40" i="81"/>
  <c r="A41" i="81"/>
  <c r="A42" i="81"/>
  <c r="A43" i="81"/>
  <c r="A44" i="81"/>
  <c r="A45" i="81"/>
  <c r="A46" i="81"/>
  <c r="A47" i="81"/>
  <c r="A48" i="81"/>
  <c r="A49" i="81"/>
  <c r="A50" i="81"/>
  <c r="A51" i="81"/>
  <c r="A52" i="81"/>
  <c r="A53" i="81"/>
  <c r="A54" i="81"/>
</calcChain>
</file>

<file path=xl/sharedStrings.xml><?xml version="1.0" encoding="utf-8"?>
<sst xmlns="http://schemas.openxmlformats.org/spreadsheetml/2006/main" count="890" uniqueCount="345">
  <si>
    <t xml:space="preserve">Innehåll </t>
  </si>
  <si>
    <t>Program</t>
  </si>
  <si>
    <t>Ht 2021</t>
  </si>
  <si>
    <t>Ht 2022</t>
  </si>
  <si>
    <t>Vt 2022</t>
  </si>
  <si>
    <t>Vt 2023</t>
  </si>
  <si>
    <t>Yrkesexamensprogram totalt</t>
  </si>
  <si>
    <t>Arbetsterapeutexamen</t>
  </si>
  <si>
    <t>Barnmorskeexamen</t>
  </si>
  <si>
    <t>Civilekonomexamen</t>
  </si>
  <si>
    <t>Civilingenjörsexamen</t>
  </si>
  <si>
    <t>Fysioterapeutexamen</t>
  </si>
  <si>
    <t>Förskollärarexamen</t>
  </si>
  <si>
    <t>Grundlärarexamen</t>
  </si>
  <si>
    <t>Högskoleingenjörsexamen</t>
  </si>
  <si>
    <t>Juristexamen</t>
  </si>
  <si>
    <t>Läkarexamen</t>
  </si>
  <si>
    <t>Psykologexamen</t>
  </si>
  <si>
    <t>Röntgensjuksköterskeexamen</t>
  </si>
  <si>
    <t>Sjuksköterskeexamen</t>
  </si>
  <si>
    <t>Socionomexamen</t>
  </si>
  <si>
    <t>Specialistsjuksköterskeexamen</t>
  </si>
  <si>
    <t>Speciallärarexamen</t>
  </si>
  <si>
    <t>Specialpedagogexamen</t>
  </si>
  <si>
    <t>Tandläkarexamen</t>
  </si>
  <si>
    <t>Yrkeslärarexamen</t>
  </si>
  <si>
    <t>Ämneslärarexamen</t>
  </si>
  <si>
    <t>Läsår</t>
  </si>
  <si>
    <t>Totalt</t>
  </si>
  <si>
    <t>Svenska studenter</t>
  </si>
  <si>
    <t>Inresande studenter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</si>
  <si>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</si>
  <si>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</si>
  <si>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</si>
  <si>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</si>
  <si>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</si>
  <si>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</si>
  <si>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</si>
  <si>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</si>
  <si>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</si>
  <si>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</si>
  <si>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</si>
  <si>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Hösttermin</t>
  </si>
  <si>
    <t>Sökande (utan tidigare högskolestudier)</t>
  </si>
  <si>
    <t>Antagna (utan tidigare högskolestudier)</t>
  </si>
  <si>
    <t>Sökande per antagen (utan tidigare högskolestudier)</t>
  </si>
  <si>
    <t>År</t>
  </si>
  <si>
    <t>19-åringar</t>
  </si>
  <si>
    <t>25-åringar</t>
  </si>
  <si>
    <t>19-åringar, prognos</t>
  </si>
  <si>
    <t>25-åringar, prognos</t>
  </si>
  <si>
    <t>Figur 2.1</t>
  </si>
  <si>
    <t>Figur 2.2</t>
  </si>
  <si>
    <t>Figur 2.3</t>
  </si>
  <si>
    <t>Figur 2.4</t>
  </si>
  <si>
    <t>Sökande, kvinnor</t>
  </si>
  <si>
    <t>Antagna, kvinnor</t>
  </si>
  <si>
    <t>Sökande, män</t>
  </si>
  <si>
    <t>Antagna, män</t>
  </si>
  <si>
    <t>Söktryck (båda könen)</t>
  </si>
  <si>
    <t xml:space="preserve">Civilingenjörsexamen                              </t>
  </si>
  <si>
    <t xml:space="preserve">Sjuksköterskeexamen                               </t>
  </si>
  <si>
    <t xml:space="preserve">Specialistsjuksköterskeexamen                     </t>
  </si>
  <si>
    <t xml:space="preserve">Juristexamen                                      </t>
  </si>
  <si>
    <t xml:space="preserve">Socionomexamen                                    </t>
  </si>
  <si>
    <t xml:space="preserve">Läkarexamen                                       </t>
  </si>
  <si>
    <t xml:space="preserve">Psykologexamen                                    </t>
  </si>
  <si>
    <t xml:space="preserve">Ämneslärarexamen                                  </t>
  </si>
  <si>
    <t xml:space="preserve">Grundlärarexamen                                  </t>
  </si>
  <si>
    <t xml:space="preserve">Högskoleingenjörsexamen                           </t>
  </si>
  <si>
    <t xml:space="preserve">Förskollärarexamen                                </t>
  </si>
  <si>
    <t xml:space="preserve">Civilekonomexamen                                 </t>
  </si>
  <si>
    <t xml:space="preserve">Specialpedagogexamen                              </t>
  </si>
  <si>
    <t xml:space="preserve">Fysioterapeutexamen                               </t>
  </si>
  <si>
    <t xml:space="preserve">Tandläkarexamen                                   </t>
  </si>
  <si>
    <t xml:space="preserve">Barnmorskeexamen                                  </t>
  </si>
  <si>
    <t xml:space="preserve">Speciallärarexamen                                </t>
  </si>
  <si>
    <t>Ht 2023</t>
  </si>
  <si>
    <t>Förändring Ht 2022-Ht 2023 (%)</t>
  </si>
  <si>
    <t>Vt 2024</t>
  </si>
  <si>
    <t>Förändring Vt 2023-Vt 2024 (%)</t>
  </si>
  <si>
    <t>Generella program totalt</t>
  </si>
  <si>
    <t>Högskoleexamen</t>
  </si>
  <si>
    <t>Kandidatexamen</t>
  </si>
  <si>
    <t>Magisterexamen</t>
  </si>
  <si>
    <t>Masterexamen</t>
  </si>
  <si>
    <t>2022/23</t>
  </si>
  <si>
    <t>Könsfördelning</t>
  </si>
  <si>
    <t>Konstnärliga program totalt</t>
  </si>
  <si>
    <t>Kvinnor (%)</t>
  </si>
  <si>
    <t>Antal nybörjare</t>
  </si>
  <si>
    <t>Män (%)</t>
  </si>
  <si>
    <t>Förändring 2021/22– 2022/23 (%)</t>
  </si>
  <si>
    <t>Andel inresande (%)</t>
  </si>
  <si>
    <t>Andel högskole-
nybörjare (%)</t>
  </si>
  <si>
    <t>Kvinnor</t>
  </si>
  <si>
    <t>Män</t>
  </si>
  <si>
    <t>Totalt (%)</t>
  </si>
  <si>
    <t>Antal elever som tog gymnasieexamen läsåret 2019/20</t>
  </si>
  <si>
    <t>Högskoleförberedande program</t>
  </si>
  <si>
    <t>Ekonomi</t>
  </si>
  <si>
    <t>Estetiska</t>
  </si>
  <si>
    <t>Humanistiska</t>
  </si>
  <si>
    <t>International Baccalaureate</t>
  </si>
  <si>
    <t>Naturvetenskap</t>
  </si>
  <si>
    <t>Samhällsvetenskap</t>
  </si>
  <si>
    <t>Teknik</t>
  </si>
  <si>
    <t xml:space="preserve">Yrkesprogram </t>
  </si>
  <si>
    <t>Barn och fritid</t>
  </si>
  <si>
    <t>Bygg och anläggning</t>
  </si>
  <si>
    <t>El och energi</t>
  </si>
  <si>
    <t>Fordon och transport</t>
  </si>
  <si>
    <t>Handel och administration</t>
  </si>
  <si>
    <t>Hantverk</t>
  </si>
  <si>
    <t>Hotell och turism</t>
  </si>
  <si>
    <t>Industritekniska</t>
  </si>
  <si>
    <t>Naturbruk</t>
  </si>
  <si>
    <t>Restaurang och livsmedel</t>
  </si>
  <si>
    <t>Riksrekryterade utbildningar</t>
  </si>
  <si>
    <t>VVS och fastighet</t>
  </si>
  <si>
    <t>Vård och omsorg</t>
  </si>
  <si>
    <t>Andel under 25 år (%)</t>
  </si>
  <si>
    <t>Kvinnor/män (%)</t>
  </si>
  <si>
    <t>Helårsstudenter</t>
  </si>
  <si>
    <t>Yrkesexamensprogram</t>
  </si>
  <si>
    <t>Kvarvaro läsår två (%)</t>
  </si>
  <si>
    <t>Examensfrekvens för avsedd yrkesexamen (%)</t>
  </si>
  <si>
    <t>Födelseår</t>
  </si>
  <si>
    <t>–19 år</t>
  </si>
  <si>
    <t>20–21 år</t>
  </si>
  <si>
    <t>22–24 år</t>
  </si>
  <si>
    <t>Figur 2.6</t>
  </si>
  <si>
    <t>Apotekarexamen</t>
  </si>
  <si>
    <t>Arkitektexamen</t>
  </si>
  <si>
    <t>Biomedicinsk analytikerexamen</t>
  </si>
  <si>
    <t>Logopedexamen</t>
  </si>
  <si>
    <t>Officersexamen</t>
  </si>
  <si>
    <t>Receptarieexamen</t>
  </si>
  <si>
    <t>Studie- och yrkesvägledarexamen</t>
  </si>
  <si>
    <t>Tandhygienistexamen</t>
  </si>
  <si>
    <t>Barnmorskeexamen*</t>
  </si>
  <si>
    <t>Specialistsjuksköterskeexamen*</t>
  </si>
  <si>
    <t>Speciallärarexamen*</t>
  </si>
  <si>
    <t>Specialpedagogexamen*</t>
  </si>
  <si>
    <t>Avsedd yrkesexamen</t>
  </si>
  <si>
    <t>Annan yrkesexamen</t>
  </si>
  <si>
    <t>Annan generell examen</t>
  </si>
  <si>
    <t>Generella examina totalt</t>
  </si>
  <si>
    <t>Konstnärliga examina totalt</t>
  </si>
  <si>
    <t>Antal examinerade studenter</t>
  </si>
  <si>
    <t>Studieform</t>
  </si>
  <si>
    <t>Fristående kurser</t>
  </si>
  <si>
    <t>Examen</t>
  </si>
  <si>
    <t/>
  </si>
  <si>
    <t>Konstnärliga program</t>
  </si>
  <si>
    <t>Svenska kvinnor</t>
  </si>
  <si>
    <t>Svenska män</t>
  </si>
  <si>
    <t>Ålder</t>
  </si>
  <si>
    <t>30–39</t>
  </si>
  <si>
    <t>40–49</t>
  </si>
  <si>
    <t>50–</t>
  </si>
  <si>
    <t>Generella program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</si>
  <si>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</si>
  <si>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</si>
  <si>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</si>
  <si>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</si>
  <si>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</si>
  <si>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</si>
  <si>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</si>
  <si>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</si>
  <si>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</si>
  <si>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</si>
  <si>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</si>
  <si>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</si>
  <si>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</si>
  <si>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</si>
  <si>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</si>
  <si>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</si>
  <si>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</si>
  <si>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</si>
  <si>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</si>
  <si>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Examina</t>
  </si>
  <si>
    <t>Examinerade</t>
  </si>
  <si>
    <t>Förstagångsexaminerade</t>
  </si>
  <si>
    <t>Vid 25 års ålder</t>
  </si>
  <si>
    <t>Vid 30 års ålder</t>
  </si>
  <si>
    <t>Vid 40 års ålder</t>
  </si>
  <si>
    <t>Efter 40 års ålder</t>
  </si>
  <si>
    <t>Yrkesexamina totalt</t>
  </si>
  <si>
    <t>Tabell 2.1</t>
  </si>
  <si>
    <t>Figur 2.5</t>
  </si>
  <si>
    <t>Tabell 2.2</t>
  </si>
  <si>
    <t>Tabell 2.3</t>
  </si>
  <si>
    <t>Figur 2.8</t>
  </si>
  <si>
    <t>Tabell 2.5</t>
  </si>
  <si>
    <t>Figur 2.9</t>
  </si>
  <si>
    <t>Figur 2.10</t>
  </si>
  <si>
    <t>Andel kvinnor och män i olika åldrar som var registrerade i utbildning på grundnivå eller avancerad nivå höstterminen 2023.</t>
  </si>
  <si>
    <t>Tabell 2.6</t>
  </si>
  <si>
    <t>Figur 2.12</t>
  </si>
  <si>
    <t>Figur 2.13</t>
  </si>
  <si>
    <t>Figur 2.15</t>
  </si>
  <si>
    <t>Figur 2.17</t>
  </si>
  <si>
    <t>Tabell 2.7</t>
  </si>
  <si>
    <t>Figur 2.19</t>
  </si>
  <si>
    <t>Figur 2.20</t>
  </si>
  <si>
    <t>Figur 2.21</t>
  </si>
  <si>
    <t>Figur 2.23</t>
  </si>
  <si>
    <t>Figur 2.24</t>
  </si>
  <si>
    <t>Figur 2.25</t>
  </si>
  <si>
    <t>-</t>
  </si>
  <si>
    <t>38/62</t>
  </si>
  <si>
    <t>41/59</t>
  </si>
  <si>
    <t>39/61</t>
  </si>
  <si>
    <t>Andel elever som påbörjat högskolestudier senast läsåret 2022/23</t>
  </si>
  <si>
    <t xml:space="preserve">Arbetsterapeutexamen                              </t>
  </si>
  <si>
    <t xml:space="preserve">Biomedicinsk analytikerexamen                     </t>
  </si>
  <si>
    <t>Forskarutbildning</t>
  </si>
  <si>
    <t>Eftergymnasial utbildning &lt; 3 år</t>
  </si>
  <si>
    <t>Gymnasial utbildning 3 år</t>
  </si>
  <si>
    <t>Förgymnasial utbildning</t>
  </si>
  <si>
    <t>Högutbildade föräldrar</t>
  </si>
  <si>
    <t>Medelhögt utbildade föräldrar</t>
  </si>
  <si>
    <t>Lågutbildade föräldrar</t>
  </si>
  <si>
    <t>Svensk bakgrund</t>
  </si>
  <si>
    <t>Utländsk bakgrund</t>
  </si>
  <si>
    <t>Figur 2.7</t>
  </si>
  <si>
    <t>Figur 2.11</t>
  </si>
  <si>
    <t>Figur 2.14</t>
  </si>
  <si>
    <t>Figur 2.16</t>
  </si>
  <si>
    <t>Figur 2.18</t>
  </si>
  <si>
    <t>Figur 2.22</t>
  </si>
  <si>
    <t>Tabell 2.8</t>
  </si>
  <si>
    <t>Området Lant- och skogsbruk*</t>
  </si>
  <si>
    <t>19 år</t>
  </si>
  <si>
    <t>20 år</t>
  </si>
  <si>
    <t>21 år</t>
  </si>
  <si>
    <t>22-25 år</t>
  </si>
  <si>
    <t>26-29 år</t>
  </si>
  <si>
    <t>30-34 år</t>
  </si>
  <si>
    <t>..</t>
  </si>
  <si>
    <t>Psykoterapeutexamen*</t>
  </si>
  <si>
    <t xml:space="preserve">Tandhygienistexamen                               </t>
  </si>
  <si>
    <t>Svensk bakgrund (född i Sverige med minst en inrikes född förälder)</t>
  </si>
  <si>
    <t xml:space="preserve">Utländsk bakgrund - född i Sverige med två utrikes födda föräldrar </t>
  </si>
  <si>
    <t>Utländsk bakgrund - invandrat vid 7–18 års ålder</t>
  </si>
  <si>
    <t>Utländsk bakgrund - invandrat före 7 års ålder</t>
  </si>
  <si>
    <t>Svensk bakgrund 
(född i Sverige med minst en inrikes född förälder)</t>
  </si>
  <si>
    <t xml:space="preserve">Utländsk bakgrund - 
  född i Sverige med två utrikes födda föräldrar </t>
  </si>
  <si>
    <t>Utländsk bakgrund - 
  invandrat före 7 års ålder</t>
  </si>
  <si>
    <t>Utländsk bakgrund - 
  invandrat vid 7–18 års ålder</t>
  </si>
  <si>
    <t>Tabell 2.4</t>
  </si>
  <si>
    <t>Tabell 2.9</t>
  </si>
  <si>
    <t>Andel sökande utan tidigare högskolestudier bland befolkningen i motsvarande ålder, höstterminerna 2013–2023.</t>
  </si>
  <si>
    <t>Antal examinerade studenter läsåren 1992/93–2022/23, totalt och uppdelat på kvinnor och män.</t>
  </si>
  <si>
    <t>Antal examina respektive examinerade och förstagångsexaminerade läsåren 1992/93–2022/23.</t>
  </si>
  <si>
    <t>Andel examinerade studenter på grundnivå och avancerad nivå med aggregerad nominell utbildningstid på 5 år eller mer, läsåren 1992/93–2022/23, totalt och uppdelat på kvinnor och män.</t>
  </si>
  <si>
    <r>
      <t>Antal svenska högskolenybörjare fördelade efter studieform läsåren 2012/13–2022/23.</t>
    </r>
    <r>
      <rPr>
        <b/>
        <sz val="10"/>
        <rFont val="Times New Roman"/>
        <family val="1"/>
      </rPr>
      <t xml:space="preserve"> </t>
    </r>
  </si>
  <si>
    <r>
      <t xml:space="preserve">Antal registrerade studenter i utbildning på grundnivå och avancerad nivå höstterminerna </t>
    </r>
    <r>
      <rPr>
        <b/>
        <sz val="10"/>
        <color rgb="FF161614"/>
        <rFont val="Arial"/>
        <family val="2"/>
      </rPr>
      <t>1979–2023, totalt och uppdelat på svenska kvinnor och män samt inresande studenter.</t>
    </r>
  </si>
  <si>
    <t>Antal studenter med funktionshinder i studiesituationen som beretts tillgång till stödresurser 2013–2023, totalt och uppdelat på kvinnor och män.</t>
  </si>
  <si>
    <r>
      <t xml:space="preserve">Tabell 2.7. Kvarvaro (procent) läsår två för nybörjare på yrkesexamensprogram läsåret 2021/22, totalt och uppdelat på kvinnor och män. </t>
    </r>
    <r>
      <rPr>
        <sz val="10"/>
        <rFont val="Arial"/>
        <family val="2"/>
      </rPr>
      <t xml:space="preserve">Program med minst 200 nybörjare redovisas, exklusive påbyggnadsutbildningar. Uppdelning på kvinnor och män redovisas för program med minst 30 nybörjare av vardera kön (.. indikerar att uppgiften inte redovisas). </t>
    </r>
  </si>
  <si>
    <r>
      <t xml:space="preserve">Tabell 2.6. Antal registrerade helårsstudenter per studieform läsåren 2012/13, 2021/22 och 2022/23, förändring i procent mellan läsåren 2021/22 och 2022/23 och andel kvinnor och män läsåret 2022/23. </t>
    </r>
    <r>
      <rPr>
        <sz val="10"/>
        <rFont val="Arial"/>
        <family val="2"/>
      </rPr>
      <t>De 20 största yrkesexamensprogrammen redovisas.</t>
    </r>
  </si>
  <si>
    <r>
      <t xml:space="preserve">Tabell 2.1. Antal behöriga förstahandssökande till yrkesexamensprogram de tre senaste höst- och vårterminerna samt förändring i procent mellan de två senaste terminerna. </t>
    </r>
    <r>
      <rPr>
        <sz val="10"/>
        <rFont val="Arial"/>
        <family val="2"/>
      </rPr>
      <t>De 20 största programmen redovisas.</t>
    </r>
  </si>
  <si>
    <t>Figur 2.25. Antal studenter med funktionshinder i studiesituationen som beretts tillgång till stödresurser 2013–2023, totalt och uppdelat på kvinnor och män.</t>
  </si>
  <si>
    <r>
      <t xml:space="preserve">Figur 2.22. Andel av årskullarna födda 1987–1997 som hade påbörjat en svensk högskoleutbildning senast vid 25 års ålder, uppdelat efter svensk och utländsk bakgrund. </t>
    </r>
    <r>
      <rPr>
        <sz val="10"/>
        <rFont val="Arial"/>
        <family val="2"/>
      </rPr>
      <t>Personer folkbokförda i Sverige vid både 18 och 25 års ålder ingår.</t>
    </r>
  </si>
  <si>
    <r>
      <t xml:space="preserve">Figur 2.20. Andel kvinnor och män födda 1998 som hade påbörjat en svensk högskoleutbildning senast vid 25 års ålder, uppdelat efter föräldrarnas utbildningsnivå. </t>
    </r>
    <r>
      <rPr>
        <sz val="10"/>
        <rFont val="Arial"/>
        <family val="2"/>
      </rPr>
      <t>Personer folkbokförda i Sverige vid både 12 och 25 års ålder ingår.</t>
    </r>
    <r>
      <rPr>
        <b/>
        <sz val="10"/>
        <rFont val="Arial"/>
        <family val="2"/>
      </rPr>
      <t xml:space="preserve"> </t>
    </r>
  </si>
  <si>
    <r>
      <t xml:space="preserve">Figur 2.19. Andel av årskullarna födda 1988–1998 som hade påbörjat en svensk högskoleutbildning senast vid 25 års ålder, uppdelat efter föräldrarnas utbildningsnivå. </t>
    </r>
    <r>
      <rPr>
        <sz val="10"/>
        <rFont val="Arial"/>
        <family val="2"/>
      </rPr>
      <t>Personer folkbokförda i Sverige vid både 12 och 25 års ålder ingår.</t>
    </r>
  </si>
  <si>
    <t>Figur 2.16. Andel examinerade studenter på grundnivå och avancerad nivå med aggregerad nominell utbildningstid på 5 år eller mer, läsåren 1992/93–2022/23, totalt och uppdelat på kvinnor och män.</t>
  </si>
  <si>
    <t>Figur 2.15. Antal examina respektive examinerade och förstagångsexaminerade läsåren 1992/93–2022/23.</t>
  </si>
  <si>
    <t>Figur 2.14. Antal examinerade studenter läsåren 1992/93–2022/23, totalt och uppdelat på kvinnor och män.</t>
  </si>
  <si>
    <r>
      <t xml:space="preserve">Figur 2.12. Studenternas genomsnittliga prestationsgrad (procent), totalt och uppdelat på studieform för registreringar läsåren 2011/12–2021/22. </t>
    </r>
    <r>
      <rPr>
        <sz val="10"/>
        <rFont val="Arial"/>
        <family val="2"/>
      </rPr>
      <t>Notera bruten y-axel.</t>
    </r>
  </si>
  <si>
    <r>
      <t xml:space="preserve">Figur 2.11. Studenternas genomsnittliga prestationsgrad (procent) för registreringar 2011/12–2021/22, totalt och uppdelat på kvinnor och män. </t>
    </r>
    <r>
      <rPr>
        <sz val="10"/>
        <rFont val="Arial"/>
        <family val="2"/>
      </rPr>
      <t>Notera bruten y-axel.</t>
    </r>
  </si>
  <si>
    <t>Figur 2.10. Andel kvinnor och män i olika åldrar som var registrerade i utbildning på grundnivå eller avancerad nivå höstterminen 2023.</t>
  </si>
  <si>
    <r>
      <t xml:space="preserve">Figur 2.9. Antal registrerade studenter i utbildning på grundnivå och avancerad nivå höstterminerna </t>
    </r>
    <r>
      <rPr>
        <b/>
        <sz val="10"/>
        <color rgb="FF161614"/>
        <rFont val="Arial"/>
        <family val="2"/>
      </rPr>
      <t>1979–2023, totalt och uppdelat på svenska kvinnor och män samt inresande studenter.</t>
    </r>
  </si>
  <si>
    <r>
      <t>Figur 2.8. Antal svenska högskolenybörjare fördelade efter studieform läsåren 2012/13–2022/23.</t>
    </r>
    <r>
      <rPr>
        <b/>
        <sz val="10"/>
        <rFont val="Times New Roman"/>
        <family val="1"/>
      </rPr>
      <t xml:space="preserve"> </t>
    </r>
  </si>
  <si>
    <t>Figur 2.2. Andel sökande utan tidigare högskolestudier bland befolkningen i motsvarande ålder, höstterminerna 2013–2023.</t>
  </si>
  <si>
    <t>Antal elever som tog gymnasieexamen läsåret 2019/20 och andel elever som hade påbörjat högskolestudier senast läsåret 2022/23, uppdelat på gymnasieprogram, totalt och uppdelat på kvinnor och män.</t>
  </si>
  <si>
    <t>Antal registrerade på basårsutbildningar 2018/19–2022/23, totalt och uppdelat på kvinnor och män, samt andel under 25 år.</t>
  </si>
  <si>
    <t>Tabell 2.2. Antal elever som tog gymnasieexamen läsåret 2019/20 och andel elever som hade påbörjat högskolestudier senast läsåret 2022/23, uppdelat på gymnasieprogram, totalt och uppdelat på kvinnor och män.</t>
  </si>
  <si>
    <t>Tabell 2.3. Antal registrerade på basårsutbildningar 2018/19–2022/23, totalt och uppdelat på kvinnor och män, samt andel under 25 år.</t>
  </si>
  <si>
    <t>Lärarexamen</t>
  </si>
  <si>
    <t>Äldre lärarexamen</t>
  </si>
  <si>
    <t>Antal högskolenybörjare under läsåren 2012/13–2022/23, totalt och uppdelat på kvinnor och män.</t>
  </si>
  <si>
    <t>Figur 2.6. Antal högskolenybörjare under läsåren 2012/13–2022/23, totalt och uppdelat på kvinnor och män.</t>
  </si>
  <si>
    <t>Kandidatnivå</t>
  </si>
  <si>
    <t>Masternivå</t>
  </si>
  <si>
    <t>Forskarnivå</t>
  </si>
  <si>
    <t>Storbritannien</t>
  </si>
  <si>
    <t>Nederländerna</t>
  </si>
  <si>
    <t>Danmark</t>
  </si>
  <si>
    <t>Norge</t>
  </si>
  <si>
    <t>Sverige</t>
  </si>
  <si>
    <t>Finland</t>
  </si>
  <si>
    <t>Tyskland</t>
  </si>
  <si>
    <t>Estland</t>
  </si>
  <si>
    <t>Frankrike</t>
  </si>
  <si>
    <t>Spanien</t>
  </si>
  <si>
    <t>EU25 - genomsnitt</t>
  </si>
  <si>
    <t>OECD - genomsnitt</t>
  </si>
  <si>
    <t>Land</t>
  </si>
  <si>
    <t>Medelålder (år)</t>
  </si>
  <si>
    <t>Andel av nybörjarna under 25 år (%)</t>
  </si>
  <si>
    <t>Andel av nybörjarna under 30 år (%)</t>
  </si>
  <si>
    <t>Sydkorea</t>
  </si>
  <si>
    <r>
      <t xml:space="preserve">Antal högskolenybörjare </t>
    </r>
    <r>
      <rPr>
        <b/>
        <sz val="10"/>
        <color rgb="FF161614"/>
        <rFont val="Arial"/>
        <family val="2"/>
      </rPr>
      <t>under läsåren 2012/13–2022/23, totalt och fördelat på svenska och inresande studenter.</t>
    </r>
  </si>
  <si>
    <r>
      <t xml:space="preserve">Figur 2.5. Antal högskolenybörjare </t>
    </r>
    <r>
      <rPr>
        <b/>
        <sz val="10"/>
        <color rgb="FF161614"/>
        <rFont val="Arial"/>
        <family val="2"/>
      </rPr>
      <t>under läsåren 2012/13–2022/23, totalt och fördelat på svenska och inresande studenter.</t>
    </r>
  </si>
  <si>
    <t>Andel i befolkningen födda mellan 1950 och 1998 som vid 25, 30 och 40 års ålder eller senare hade avlagt en examen efter minst tre års högre utbildning vid uppföljningen läsåret 2022/23, uppdelat på kvinnor och män.</t>
  </si>
  <si>
    <t>Figur 2.17. Andel i befolkningen födda mellan 1950 och 1998 som vid 25, 30 och 40 års ålder eller senare hade avlagt en examen efter minst tre års högre utbildning vid uppföljningen läsåret 2022/23, uppdelat på kvinnor och män.</t>
  </si>
  <si>
    <t>Andel av årskullarna födda 1993–2003 som hade påbörjat högskolestudier i Sverige eller som hade studiemedel från CSN för att studera utomlands senast vid 19, 21 respektive 24 års ålder, uppdelat på kvinnor och män.</t>
  </si>
  <si>
    <t>Figur 2.7. Andel av årskullarna födda 1993–2003 som hade påbörjat högskolestudier i Sverige eller som hade studiemedel från CSN för att studera utomlands senast vid 19, 21 respektive 24 års ålder, uppdelat på kvinnor och män.</t>
  </si>
  <si>
    <r>
      <t xml:space="preserve">Figur 2.23. Andel kvinnor och män födda 1997 som hade påbörjat en svensk högskoleutbildning senast vid 25 års ålder, uppdelat efter svensk och utländsk bakgrund. </t>
    </r>
    <r>
      <rPr>
        <sz val="10"/>
        <rFont val="Arial"/>
        <family val="2"/>
      </rPr>
      <t>Personer folkbokförda i Sverige vid både 18 och 25 års ålder ingår.</t>
    </r>
  </si>
  <si>
    <r>
      <rPr>
        <b/>
        <sz val="10"/>
        <rFont val="Arial"/>
        <family val="2"/>
      </rPr>
      <t xml:space="preserve">Figur 2.1. Antal sökande och antagna utan tidigare högskolestudier, höstterminerna 2013–2023. </t>
    </r>
    <r>
      <rPr>
        <sz val="10"/>
        <rFont val="Arial"/>
        <family val="2"/>
      </rPr>
      <t>Antal sökande per antagen avläses på skalan till höger.</t>
    </r>
  </si>
  <si>
    <r>
      <rPr>
        <b/>
        <sz val="10"/>
        <rFont val="Arial"/>
        <family val="2"/>
      </rPr>
      <t xml:space="preserve">Figur 2.4. Antal behöriga </t>
    </r>
    <r>
      <rPr>
        <b/>
        <sz val="10"/>
        <color rgb="FF000000"/>
        <rFont val="Arial"/>
        <family val="2"/>
      </rPr>
      <t xml:space="preserve">förstahandssökande och antagna samt söktryck på yrkesexamensprogram höstterminen 2023, uppdelat på kvinnor och män. </t>
    </r>
    <r>
      <rPr>
        <sz val="10"/>
        <color rgb="FF000000"/>
        <rFont val="Arial"/>
        <family val="2"/>
      </rPr>
      <t>Program med minst 1 000 behöriga förstahandssökande redovisas. Söktryck (beräknat som antal behöriga förstahandssökande per antagen) avläses på skalan till höger.</t>
    </r>
  </si>
  <si>
    <r>
      <t xml:space="preserve">Figur 2.18. Utbildningsnivån för 25–64-åringar i ett urval av OECD-länder, 2022. </t>
    </r>
    <r>
      <rPr>
        <sz val="10"/>
        <rFont val="Arial"/>
        <family val="2"/>
      </rPr>
      <t>Andel med utbildning på kandidat-, master- och forskarnivå som högsta utbildningsnivå. Källa: OECD.</t>
    </r>
  </si>
  <si>
    <r>
      <t xml:space="preserve">Tabell 2.4. Nybörjarnas profil på kandidatnivå och masternivå i ett urval av OECD-länder, 2021. </t>
    </r>
    <r>
      <rPr>
        <sz val="10"/>
        <color theme="1"/>
        <rFont val="Arial"/>
        <family val="2"/>
      </rPr>
      <t>Andel kvinnor och män, medelålder, samt andel av nybörjarna som var under 25 respektive 30 år. Utbytesstudenter ingår inte. Källa: OECD.</t>
    </r>
  </si>
  <si>
    <r>
      <t xml:space="preserve">Tabell 2.8. Examensfrekvens (procent) för avsedd yrkesexamen inom nominell studietid plus tre år, totalt och uppdelat på kvinnor och män. Nybörjare på yrkesexamensprogram uppföljda till och med läsåret 2021/22. </t>
    </r>
    <r>
      <rPr>
        <sz val="10"/>
        <rFont val="Arial"/>
        <family val="2"/>
      </rPr>
      <t>Program med minst 200 nybörjare redovisas. Uppdelning på kvinnor och män redovisas för program med minst 30 nybörjare av vardera kön (.. indikerar att uppgiften inte redovisas, * indikerar påbyggnadsutbildning).</t>
    </r>
  </si>
  <si>
    <t>Figur 2.3. Antal 19- och 25-åringar i befolkningen 2013–2023 och prognos över antal 19- och 25-åringar i befolkningen 2024–2043.</t>
  </si>
  <si>
    <t>Antal 19- och 25-åringar i befolkningen 2013–2023 och prognos över antal 19- och 25-åringar i befolkningen 2024–2043.</t>
  </si>
  <si>
    <t>Eftergymnasial utbildning ≥ 3 år</t>
  </si>
  <si>
    <t>Gymnasial utbildning ≤ 2 år</t>
  </si>
  <si>
    <r>
      <t xml:space="preserve">Figur 2.13. Examensfrekvens (procent) inom nominell studietid plus tre år, uppdelat efter avsedd yrkesexamen, annan yrkesexamen och annan generell examen. Nybörjare på yrkesexamensprogram uppföljda till och med läsåret 2021/22. </t>
    </r>
    <r>
      <rPr>
        <sz val="10"/>
        <rFont val="Arial"/>
        <family val="2"/>
      </rPr>
      <t>Program med minst 200 nybörjare redovisas (* indikerar påbyggnadsutbildning).</t>
    </r>
  </si>
  <si>
    <r>
      <t xml:space="preserve">Tabell 2.5. Antal nybörjare på program läsåren 2012/13, 2021/22 och 2022/23, förändring i procent mellan läsåren 2021/22 och 2022/23, andel kvinnor och män läsåret 2022/23 och andel inresande studenter och högskolenybörjare läsåret 2022/23. </t>
    </r>
    <r>
      <rPr>
        <sz val="10"/>
        <color rgb="FF161614"/>
        <rFont val="Arial"/>
        <family val="2"/>
      </rPr>
      <t>De 20 största yrkesexamensprogrammen redovisas</t>
    </r>
    <r>
      <rPr>
        <b/>
        <sz val="10"/>
        <color rgb="FF161614"/>
        <rFont val="Arial"/>
        <family val="2"/>
      </rPr>
      <t xml:space="preserve"> </t>
    </r>
    <r>
      <rPr>
        <sz val="10"/>
        <color rgb="FF161614"/>
        <rFont val="Arial"/>
        <family val="2"/>
      </rPr>
      <t>(- indikerar att uppgiften inte är tillgänglig).</t>
    </r>
  </si>
  <si>
    <r>
      <t xml:space="preserve">Tabell 2.9. Antal examinerade studenter läsåren 2012/13, 2021/22 och 2022/23, förändring i procent mellan läsåren 2021/22 och 2022/23 och andel kvinnor och män läsåret 2022/23. </t>
    </r>
    <r>
      <rPr>
        <sz val="10"/>
        <color theme="1"/>
        <rFont val="Arial"/>
        <family val="2"/>
      </rPr>
      <t>De 20 största yrkesexamensprogrammen redovisas (- indikerar att uppgiften inte förekommer det aktuella läsåret).</t>
    </r>
  </si>
  <si>
    <r>
      <t xml:space="preserve">Figur 2.21. Andel programnybörjare (under 65 år) på yrkesexamensprogram uppdelat efter föräldrarnas utbildningsnivå, läsåret 2022/23. </t>
    </r>
    <r>
      <rPr>
        <sz val="10"/>
        <rFont val="Arial"/>
        <family val="2"/>
      </rPr>
      <t xml:space="preserve">Program med minst 200 nybörjare redovisas (* i området lant- och skogsbruk ingår flera program eftersom nybörjarna är färre än 200 på varje enskilt program). </t>
    </r>
  </si>
  <si>
    <r>
      <t xml:space="preserve">Figur 2.24. Andel programnybörjare (under 65 år) på yrkesexamensprogram uppdelat efter svensk och utländsk bakgrund, läsåret 2022/23. </t>
    </r>
    <r>
      <rPr>
        <sz val="10"/>
        <rFont val="Arial"/>
        <family val="2"/>
      </rPr>
      <t>Program med minst 200 nybörjare redovisas (* i området lant- och skogsbruk ingår flera program eftersom nybörjarna är färre än 200 på varje enskilt program).</t>
    </r>
  </si>
  <si>
    <t>Kapitel 2 Utbildning på grundnivå och avancerad nivå</t>
  </si>
  <si>
    <t xml:space="preserve">Antal sökande och antagna utan tidigare högskolestudier, höstterminerna 2013–2023. </t>
  </si>
  <si>
    <r>
      <rPr>
        <b/>
        <sz val="10"/>
        <rFont val="Arial"/>
        <family val="2"/>
      </rPr>
      <t xml:space="preserve">Antal behöriga </t>
    </r>
    <r>
      <rPr>
        <b/>
        <sz val="10"/>
        <color rgb="FF000000"/>
        <rFont val="Arial"/>
        <family val="2"/>
      </rPr>
      <t xml:space="preserve">förstahandssökande och antagna samt söktryck på yrkesexamensprogram höstterminen 2023, uppdelat på kvinnor och män. </t>
    </r>
  </si>
  <si>
    <t xml:space="preserve">Studenternas genomsnittliga prestationsgrad (procent) för registreringar 2011/12–2021/22, totalt och uppdelat på kvinnor och män. </t>
  </si>
  <si>
    <t xml:space="preserve">Examensfrekvens (procent) inom nominell studietid plus tre år, uppdelat efter avsedd yrkesexamen, annan yrkesexamen och annan generell examen. Nybörjare på yrkesexamensprogram uppföljda till och med läsåret 2021/22. </t>
  </si>
  <si>
    <t xml:space="preserve">Studenternas genomsnittliga prestationsgrad (procent), totalt och uppdelat på studieform för registreringar läsåren 2011/12–2021/22. </t>
  </si>
  <si>
    <t xml:space="preserve">Utbildningsnivån för 25–64-åringar i ett urval av OECD-länder, 2022. </t>
  </si>
  <si>
    <t xml:space="preserve">Andel av årskullarna födda 1988–1998 som hade påbörjat en svensk högskoleutbildning senast vid 25 års ålder, uppdelat efter föräldrarnas utbildningsnivå. </t>
  </si>
  <si>
    <t xml:space="preserve">Andel kvinnor och män födda 1998 som hade påbörjat en svensk högskoleutbildning senast vid 25 års ålder, uppdelat efter föräldrarnas utbildningsnivå. </t>
  </si>
  <si>
    <t xml:space="preserve">Andel programnybörjare (under 65 år) på yrkesexamensprogram uppdelat efter föräldrarnas utbildningsnivå, läsåret 2022/23. </t>
  </si>
  <si>
    <t xml:space="preserve">Andel av årskullarna födda 1987–1997 som hade påbörjat en svensk högskoleutbildning senast vid 25 års ålder, uppdelat efter svensk och utländsk bakgrund. </t>
  </si>
  <si>
    <t xml:space="preserve">Andel kvinnor och män födda 1997 som hade påbörjat en svensk högskoleutbildning senast vid 25 års ålder, uppdelat efter svensk och utländsk bakgrund. </t>
  </si>
  <si>
    <t xml:space="preserve">Andel programnybörjare (under 65 år) på yrkesexamensprogram uppdelat efter svensk och utländsk bakgrund, läsåret 2022/23. </t>
  </si>
  <si>
    <t xml:space="preserve">Antal behöriga förstahandssökande till yrkesexamensprogram de tre senaste höst- och vårterminerna samt förändring i procent mellan de två senaste terminerna. </t>
  </si>
  <si>
    <r>
      <rPr>
        <b/>
        <sz val="10"/>
        <rFont val="Arial"/>
        <family val="2"/>
      </rPr>
      <t>Nybörjarnas profil på kandidatnivå och masternivå i ett urval av OECD-länder, 2021. Andel kvinnor och män, medelålder, samt andel av nybörjarna som var under 25 respektive 30 år.</t>
    </r>
    <r>
      <rPr>
        <sz val="10"/>
        <rFont val="Arial"/>
        <family val="2"/>
      </rPr>
      <t xml:space="preserve"> </t>
    </r>
  </si>
  <si>
    <t>Antal nybörjare på program läsåren 2012/13, 2021/22 och 2022/23, förändring i procent mellan läsåren 2021/22 och 2022/23, andel kvinnor och män läsåret 2022/23 och andel inresande studenter och högskolenybörjare läsåret 2022/23.</t>
  </si>
  <si>
    <t xml:space="preserve">Antal registrerade helårsstudenter per studieform läsåren 2012/13, 2021/22 och 2022/23, förändring i procent mellan läsåren 2021/22 och 2022/23 och andel kvinnor och män läsåret 2022/23. </t>
  </si>
  <si>
    <t xml:space="preserve">Kvarvaro (procent) läsår två för nybörjare på yrkesexamensprogram läsåret 2021/22, totalt och uppdelat på kvinnor och män. </t>
  </si>
  <si>
    <t xml:space="preserve">Examensfrekvens (procent) för avsedd yrkesexamen inom nominell studietid plus tre år, totalt och uppdelat på kvinnor och män. Nybörjare på yrkesexamensprogram uppföljda till och med läsåret 2021/22. </t>
  </si>
  <si>
    <t xml:space="preserve">Antal examinerade studenter läsåren 2012/13, 2021/22 och 2022/23, förändring i procent mellan läsåren 2021/22 och 2022/23 och andel kvinnor och män läsåret 2022/23.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</si>
</sst>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&quot;£&quot;* #,##0_-;\-&quot;£&quot;* #,##0_-;_-&quot;£&quot;* &quot;-&quot;_-;_-@_-"/>
    <numFmt numFmtId="165" formatCode="_-* #,##0_-;\-* #,##0_-;_-* &quot;-&quot;_-;_-@_-"/>
    <numFmt numFmtId="166" formatCode="0.000"/>
    <numFmt numFmtId="167" formatCode="0.0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theme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1"/>
      <color rgb="FF9C65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161614"/>
      <name val="Arial"/>
      <family val="2"/>
    </font>
    <font>
      <b/>
      <sz val="10"/>
      <name val="Times New Roman"/>
      <family val="1"/>
    </font>
    <font>
      <sz val="10"/>
      <color rgb="FF161614"/>
      <name val="Arial"/>
      <family val="2"/>
    </font>
    <font>
      <sz val="10"/>
      <name val="Calibr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EDFF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103">
    <xf numFmtId="0" fontId="0" fillId="0" borderId="0"/>
    <xf numFmtId="0" fontId="8" fillId="0" borderId="0" applyNumberFormat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0" fontId="2" fillId="0" borderId="0"/>
    <xf numFmtId="0" fontId="20" fillId="3" borderId="0" applyNumberFormat="0" applyBorder="0" applyAlignment="0" applyProtection="0"/>
    <xf numFmtId="0" fontId="1" fillId="0" borderId="0"/>
    <xf numFmtId="0" fontId="24" fillId="0" borderId="0">
      <alignment vertical="top"/>
    </xf>
    <xf numFmtId="0" fontId="25" fillId="0" borderId="0" applyNumberFormat="0" applyFill="0" applyBorder="0" applyAlignment="0" applyProtection="0"/>
    <xf numFmtId="0" fontId="26" fillId="0" borderId="0" applyNumberFormat="0" applyFill="0" applyAlignment="0" applyProtection="0"/>
    <xf numFmtId="0" fontId="27" fillId="0" borderId="0" applyNumberFormat="0" applyFill="0" applyAlignment="0" applyProtection="0"/>
    <xf numFmtId="0" fontId="28" fillId="0" borderId="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/>
    <xf numFmtId="0" fontId="31" fillId="5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Protection="0">
      <alignment horizontal="right" vertical="center"/>
    </xf>
    <xf numFmtId="0" fontId="32" fillId="0" borderId="0" applyNumberFormat="0" applyFill="0" applyBorder="0" applyProtection="0">
      <alignment horizontal="left"/>
    </xf>
    <xf numFmtId="0" fontId="32" fillId="0" borderId="0" applyFill="0" applyBorder="0" applyProtection="0">
      <alignment horizontal="left" vertical="center"/>
    </xf>
    <xf numFmtId="0" fontId="7" fillId="0" borderId="0"/>
    <xf numFmtId="0" fontId="37" fillId="0" borderId="0" applyFill="0" applyBorder="0" applyProtection="0">
      <alignment horizontal="left" vertical="center"/>
    </xf>
    <xf numFmtId="0" fontId="37" fillId="0" borderId="0" applyNumberFormat="0" applyFill="0" applyBorder="0" applyProtection="0">
      <alignment horizontal="right" vertical="center"/>
    </xf>
    <xf numFmtId="0" fontId="36" fillId="0" borderId="0" applyNumberFormat="0" applyFill="0" applyBorder="0" applyAlignment="0" applyProtection="0">
      <alignment vertical="top"/>
    </xf>
    <xf numFmtId="0" fontId="38" fillId="0" borderId="0" applyBorder="0"/>
  </cellStyleXfs>
  <cellXfs count="151">
    <xf numFmtId="0" fontId="0" fillId="0" borderId="0" xfId="0"/>
    <xf numFmtId="0" fontId="7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wrapText="1"/>
    </xf>
    <xf numFmtId="0" fontId="12" fillId="0" borderId="2" xfId="0" applyFont="1" applyBorder="1"/>
    <xf numFmtId="3" fontId="12" fillId="0" borderId="2" xfId="0" applyNumberFormat="1" applyFont="1" applyBorder="1"/>
    <xf numFmtId="3" fontId="7" fillId="0" borderId="0" xfId="0" applyNumberFormat="1" applyFont="1"/>
    <xf numFmtId="49" fontId="7" fillId="0" borderId="0" xfId="0" applyNumberFormat="1" applyFont="1" applyFill="1"/>
    <xf numFmtId="3" fontId="7" fillId="0" borderId="0" xfId="0" applyNumberFormat="1" applyFont="1" applyFill="1"/>
    <xf numFmtId="0" fontId="7" fillId="0" borderId="0" xfId="0" applyFont="1" applyAlignment="1">
      <alignment horizontal="left" indent="2"/>
    </xf>
    <xf numFmtId="0" fontId="6" fillId="0" borderId="0" xfId="0" applyFont="1" applyFill="1"/>
    <xf numFmtId="0" fontId="7" fillId="0" borderId="0" xfId="0" applyFont="1" applyBorder="1" applyAlignment="1">
      <alignment horizontal="left" indent="2"/>
    </xf>
    <xf numFmtId="3" fontId="7" fillId="0" borderId="0" xfId="0" applyNumberFormat="1" applyFont="1" applyBorder="1"/>
    <xf numFmtId="0" fontId="6" fillId="0" borderId="0" xfId="0" applyFont="1"/>
    <xf numFmtId="3" fontId="0" fillId="0" borderId="0" xfId="0" applyNumberFormat="1"/>
    <xf numFmtId="0" fontId="14" fillId="0" borderId="0" xfId="0" applyFont="1"/>
    <xf numFmtId="0" fontId="0" fillId="0" borderId="0" xfId="0" applyNumberFormat="1"/>
    <xf numFmtId="0" fontId="6" fillId="0" borderId="0" xfId="0" applyFont="1" applyAlignment="1"/>
    <xf numFmtId="0" fontId="12" fillId="0" borderId="0" xfId="0" applyFont="1" applyBorder="1"/>
    <xf numFmtId="0" fontId="7" fillId="0" borderId="0" xfId="73"/>
    <xf numFmtId="1" fontId="13" fillId="0" borderId="0" xfId="73" applyNumberFormat="1" applyFont="1"/>
    <xf numFmtId="3" fontId="13" fillId="0" borderId="0" xfId="73" applyNumberFormat="1" applyFont="1"/>
    <xf numFmtId="3" fontId="7" fillId="0" borderId="0" xfId="73" applyNumberFormat="1"/>
    <xf numFmtId="0" fontId="13" fillId="0" borderId="0" xfId="73" applyFont="1"/>
    <xf numFmtId="0" fontId="13" fillId="0" borderId="0" xfId="73" applyFont="1" applyAlignment="1">
      <alignment horizontal="left" indent="2"/>
    </xf>
    <xf numFmtId="0" fontId="12" fillId="0" borderId="0" xfId="73" applyFont="1"/>
    <xf numFmtId="0" fontId="12" fillId="0" borderId="3" xfId="73" applyFont="1" applyBorder="1"/>
    <xf numFmtId="0" fontId="12" fillId="0" borderId="3" xfId="73" applyFont="1" applyBorder="1" applyAlignment="1">
      <alignment wrapText="1"/>
    </xf>
    <xf numFmtId="0" fontId="12" fillId="0" borderId="2" xfId="73" applyFont="1" applyBorder="1"/>
    <xf numFmtId="0" fontId="12" fillId="0" borderId="2" xfId="73" applyFont="1" applyBorder="1" applyAlignment="1"/>
    <xf numFmtId="0" fontId="12" fillId="2" borderId="0" xfId="73" applyFont="1" applyFill="1"/>
    <xf numFmtId="1" fontId="13" fillId="2" borderId="0" xfId="73" applyNumberFormat="1" applyFont="1" applyFill="1"/>
    <xf numFmtId="0" fontId="12" fillId="0" borderId="1" xfId="73" applyFont="1" applyBorder="1"/>
    <xf numFmtId="0" fontId="15" fillId="0" borderId="0" xfId="73" applyFont="1"/>
    <xf numFmtId="0" fontId="16" fillId="0" borderId="0" xfId="78" applyFont="1" applyFill="1" applyBorder="1"/>
    <xf numFmtId="3" fontId="16" fillId="0" borderId="0" xfId="78" applyNumberFormat="1" applyFont="1" applyFill="1" applyBorder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0" fillId="0" borderId="0" xfId="0" applyNumberFormat="1" applyFill="1"/>
    <xf numFmtId="0" fontId="13" fillId="0" borderId="0" xfId="79" applyFont="1"/>
    <xf numFmtId="3" fontId="13" fillId="0" borderId="0" xfId="79" applyNumberFormat="1" applyFont="1"/>
    <xf numFmtId="0" fontId="12" fillId="0" borderId="0" xfId="80" applyFont="1" applyBorder="1" applyAlignment="1">
      <alignment horizontal="left" vertical="top" wrapText="1"/>
    </xf>
    <xf numFmtId="0" fontId="7" fillId="0" borderId="0" xfId="74" applyFont="1" applyAlignment="1">
      <alignment vertical="top"/>
    </xf>
    <xf numFmtId="0" fontId="7" fillId="0" borderId="0" xfId="74" applyFont="1" applyFill="1" applyAlignment="1">
      <alignment vertical="top"/>
    </xf>
    <xf numFmtId="49" fontId="6" fillId="0" borderId="0" xfId="74" applyNumberFormat="1" applyFont="1" applyAlignment="1">
      <alignment horizontal="left"/>
    </xf>
    <xf numFmtId="0" fontId="6" fillId="0" borderId="0" xfId="74" applyFont="1" applyAlignment="1">
      <alignment horizontal="left"/>
    </xf>
    <xf numFmtId="49" fontId="6" fillId="0" borderId="0" xfId="74" applyNumberFormat="1" applyFont="1" applyFill="1" applyAlignment="1">
      <alignment horizontal="left"/>
    </xf>
    <xf numFmtId="0" fontId="13" fillId="0" borderId="0" xfId="80" applyFont="1" applyBorder="1" applyAlignment="1">
      <alignment horizontal="left"/>
    </xf>
    <xf numFmtId="0" fontId="7" fillId="0" borderId="0" xfId="77" applyAlignment="1">
      <alignment horizontal="left"/>
    </xf>
    <xf numFmtId="0" fontId="7" fillId="0" borderId="0" xfId="77" applyFont="1" applyAlignment="1">
      <alignment horizontal="left"/>
    </xf>
    <xf numFmtId="0" fontId="6" fillId="0" borderId="0" xfId="77" applyFont="1"/>
    <xf numFmtId="0" fontId="15" fillId="0" borderId="0" xfId="0" applyFont="1"/>
    <xf numFmtId="0" fontId="7" fillId="0" borderId="0" xfId="77" applyFont="1"/>
    <xf numFmtId="17" fontId="7" fillId="0" borderId="0" xfId="77" quotePrefix="1" applyNumberFormat="1" applyFont="1"/>
    <xf numFmtId="49" fontId="7" fillId="0" borderId="0" xfId="77" applyNumberFormat="1" applyFont="1"/>
    <xf numFmtId="49" fontId="7" fillId="0" borderId="0" xfId="77" quotePrefix="1" applyNumberFormat="1" applyFont="1"/>
    <xf numFmtId="0" fontId="7" fillId="0" borderId="0" xfId="77" applyFont="1" applyFill="1"/>
    <xf numFmtId="3" fontId="7" fillId="0" borderId="0" xfId="77" applyNumberFormat="1" applyFont="1"/>
    <xf numFmtId="0" fontId="21" fillId="0" borderId="0" xfId="82" applyFont="1" applyFill="1" applyBorder="1"/>
    <xf numFmtId="49" fontId="7" fillId="0" borderId="0" xfId="82" applyNumberFormat="1" applyFont="1" applyFill="1" applyBorder="1" applyAlignment="1">
      <alignment horizontal="right"/>
    </xf>
    <xf numFmtId="3" fontId="7" fillId="0" borderId="0" xfId="82" applyNumberFormat="1" applyFont="1" applyFill="1" applyBorder="1"/>
    <xf numFmtId="3" fontId="22" fillId="0" borderId="0" xfId="82" applyNumberFormat="1" applyFont="1" applyFill="1" applyBorder="1"/>
    <xf numFmtId="0" fontId="7" fillId="0" borderId="0" xfId="82" applyFont="1" applyFill="1" applyBorder="1" applyAlignment="1">
      <alignment horizontal="right"/>
    </xf>
    <xf numFmtId="1" fontId="0" fillId="0" borderId="0" xfId="0" applyNumberFormat="1"/>
    <xf numFmtId="1" fontId="7" fillId="0" borderId="0" xfId="0" applyNumberFormat="1" applyFont="1"/>
    <xf numFmtId="0" fontId="12" fillId="0" borderId="0" xfId="77" applyFont="1" applyFill="1" applyBorder="1"/>
    <xf numFmtId="0" fontId="0" fillId="0" borderId="0" xfId="0" applyFill="1"/>
    <xf numFmtId="49" fontId="6" fillId="0" borderId="0" xfId="0" applyNumberFormat="1" applyFont="1" applyFill="1" applyAlignment="1">
      <alignment vertical="top" wrapText="1"/>
    </xf>
    <xf numFmtId="0" fontId="7" fillId="0" borderId="0" xfId="0" applyFont="1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wrapText="1"/>
    </xf>
    <xf numFmtId="1" fontId="13" fillId="0" borderId="0" xfId="73" applyNumberFormat="1" applyFont="1" applyAlignment="1">
      <alignment horizontal="right"/>
    </xf>
    <xf numFmtId="3" fontId="6" fillId="0" borderId="0" xfId="73" applyNumberFormat="1" applyFont="1"/>
    <xf numFmtId="0" fontId="6" fillId="0" borderId="0" xfId="73" applyFont="1"/>
    <xf numFmtId="3" fontId="12" fillId="0" borderId="0" xfId="73" applyNumberFormat="1" applyFont="1"/>
    <xf numFmtId="3" fontId="7" fillId="0" borderId="0" xfId="73" applyNumberFormat="1" applyAlignment="1">
      <alignment horizontal="right"/>
    </xf>
    <xf numFmtId="3" fontId="13" fillId="0" borderId="0" xfId="73" applyNumberFormat="1" applyFont="1" applyAlignment="1">
      <alignment horizontal="right"/>
    </xf>
    <xf numFmtId="0" fontId="13" fillId="0" borderId="0" xfId="73" applyFont="1" applyAlignment="1">
      <alignment horizontal="left"/>
    </xf>
    <xf numFmtId="1" fontId="7" fillId="0" borderId="0" xfId="73" applyNumberFormat="1"/>
    <xf numFmtId="0" fontId="12" fillId="0" borderId="2" xfId="0" applyFont="1" applyFill="1" applyBorder="1"/>
    <xf numFmtId="3" fontId="7" fillId="0" borderId="0" xfId="0" applyNumberFormat="1" applyFont="1" applyFill="1" applyBorder="1"/>
    <xf numFmtId="3" fontId="13" fillId="0" borderId="0" xfId="0" applyNumberFormat="1" applyFont="1" applyBorder="1"/>
    <xf numFmtId="3" fontId="6" fillId="0" borderId="0" xfId="0" applyNumberFormat="1" applyFont="1" applyFill="1"/>
    <xf numFmtId="14" fontId="0" fillId="0" borderId="0" xfId="0" applyNumberFormat="1"/>
    <xf numFmtId="1" fontId="0" fillId="0" borderId="0" xfId="0" applyNumberFormat="1" applyFill="1"/>
    <xf numFmtId="3" fontId="24" fillId="0" borderId="0" xfId="83" applyNumberFormat="1" applyAlignment="1">
      <alignment horizontal="right" vertical="top"/>
    </xf>
    <xf numFmtId="3" fontId="24" fillId="0" borderId="0" xfId="83" applyNumberFormat="1" applyAlignment="1">
      <alignment horizontal="right" vertical="top"/>
    </xf>
    <xf numFmtId="0" fontId="23" fillId="0" borderId="0" xfId="73" applyFont="1" applyFill="1"/>
    <xf numFmtId="0" fontId="7" fillId="0" borderId="0" xfId="73" applyFill="1"/>
    <xf numFmtId="0" fontId="6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3" fontId="7" fillId="0" borderId="0" xfId="73" applyNumberFormat="1" applyFont="1"/>
    <xf numFmtId="166" fontId="7" fillId="0" borderId="0" xfId="0" applyNumberFormat="1" applyFont="1"/>
    <xf numFmtId="166" fontId="0" fillId="0" borderId="0" xfId="0" applyNumberFormat="1"/>
    <xf numFmtId="2" fontId="0" fillId="0" borderId="0" xfId="0" applyNumberFormat="1"/>
    <xf numFmtId="0" fontId="7" fillId="0" borderId="0" xfId="73" applyFont="1"/>
    <xf numFmtId="4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39" fillId="0" borderId="0" xfId="0" applyFont="1" applyAlignment="1"/>
    <xf numFmtId="0" fontId="6" fillId="0" borderId="0" xfId="0" applyFont="1" applyFill="1" applyAlignment="1">
      <alignment vertical="top"/>
    </xf>
    <xf numFmtId="0" fontId="6" fillId="0" borderId="0" xfId="0" applyFont="1" applyAlignment="1">
      <alignment horizontal="left" vertical="top"/>
    </xf>
    <xf numFmtId="3" fontId="13" fillId="0" borderId="0" xfId="80" applyNumberFormat="1" applyFont="1" applyBorder="1" applyAlignment="1">
      <alignment horizontal="right"/>
    </xf>
    <xf numFmtId="3" fontId="13" fillId="0" borderId="0" xfId="80" applyNumberFormat="1" applyFont="1" applyFill="1" applyBorder="1" applyAlignment="1">
      <alignment horizontal="right"/>
    </xf>
    <xf numFmtId="3" fontId="7" fillId="0" borderId="0" xfId="81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top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wrapText="1"/>
    </xf>
    <xf numFmtId="0" fontId="39" fillId="0" borderId="0" xfId="0" applyFont="1" applyFill="1" applyAlignment="1">
      <alignment horizontal="left" vertical="top"/>
    </xf>
    <xf numFmtId="0" fontId="39" fillId="0" borderId="0" xfId="0" applyFont="1" applyFill="1" applyAlignment="1"/>
    <xf numFmtId="0" fontId="6" fillId="0" borderId="0" xfId="0" applyFont="1" applyFill="1" applyAlignment="1"/>
    <xf numFmtId="3" fontId="13" fillId="0" borderId="0" xfId="73" applyNumberFormat="1" applyFont="1" applyFill="1" applyAlignment="1">
      <alignment horizontal="right"/>
    </xf>
    <xf numFmtId="0" fontId="7" fillId="0" borderId="0" xfId="73" applyFont="1" applyAlignment="1">
      <alignment horizontal="right"/>
    </xf>
    <xf numFmtId="3" fontId="7" fillId="0" borderId="0" xfId="73" quotePrefix="1" applyNumberFormat="1" applyFont="1" applyFill="1" applyAlignment="1">
      <alignment horizontal="right"/>
    </xf>
    <xf numFmtId="3" fontId="7" fillId="0" borderId="0" xfId="73" applyNumberFormat="1" applyFont="1" applyFill="1" applyAlignment="1">
      <alignment horizontal="right"/>
    </xf>
    <xf numFmtId="1" fontId="7" fillId="0" borderId="0" xfId="73" applyNumberFormat="1" applyFont="1" applyFill="1" applyAlignment="1">
      <alignment horizontal="right"/>
    </xf>
    <xf numFmtId="0" fontId="12" fillId="0" borderId="0" xfId="0" applyFont="1" applyAlignment="1"/>
    <xf numFmtId="0" fontId="6" fillId="0" borderId="2" xfId="0" applyFont="1" applyBorder="1"/>
    <xf numFmtId="0" fontId="6" fillId="0" borderId="3" xfId="0" applyFont="1" applyBorder="1"/>
    <xf numFmtId="49" fontId="6" fillId="0" borderId="3" xfId="0" applyNumberFormat="1" applyFont="1" applyFill="1" applyBorder="1"/>
    <xf numFmtId="49" fontId="6" fillId="0" borderId="3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12" fillId="2" borderId="0" xfId="73" applyNumberFormat="1" applyFont="1" applyFill="1"/>
    <xf numFmtId="1" fontId="12" fillId="0" borderId="0" xfId="73" applyNumberFormat="1" applyFont="1"/>
    <xf numFmtId="3" fontId="6" fillId="2" borderId="0" xfId="73" applyNumberFormat="1" applyFont="1" applyFill="1"/>
    <xf numFmtId="1" fontId="12" fillId="2" borderId="0" xfId="73" applyNumberFormat="1" applyFont="1" applyFill="1"/>
    <xf numFmtId="0" fontId="42" fillId="0" borderId="0" xfId="0" applyFont="1"/>
    <xf numFmtId="3" fontId="6" fillId="0" borderId="0" xfId="73" applyNumberFormat="1" applyFont="1" applyAlignment="1">
      <alignment horizontal="right"/>
    </xf>
    <xf numFmtId="3" fontId="12" fillId="0" borderId="0" xfId="73" applyNumberFormat="1" applyFont="1" applyAlignment="1">
      <alignment horizontal="right"/>
    </xf>
    <xf numFmtId="167" fontId="0" fillId="0" borderId="0" xfId="0" applyNumberFormat="1"/>
    <xf numFmtId="3" fontId="43" fillId="0" borderId="0" xfId="0" applyNumberFormat="1" applyFont="1"/>
    <xf numFmtId="1" fontId="7" fillId="0" borderId="0" xfId="77" applyNumberFormat="1"/>
    <xf numFmtId="1" fontId="7" fillId="0" borderId="0" xfId="0" applyNumberFormat="1" applyFont="1" applyFill="1"/>
    <xf numFmtId="1" fontId="0" fillId="0" borderId="0" xfId="0" applyNumberFormat="1" applyBorder="1"/>
    <xf numFmtId="49" fontId="7" fillId="0" borderId="0" xfId="0" applyNumberFormat="1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left" vertical="top" wrapText="1"/>
    </xf>
    <xf numFmtId="0" fontId="6" fillId="4" borderId="0" xfId="0" applyFont="1" applyFill="1" applyAlignment="1">
      <alignment horizontal="center"/>
    </xf>
    <xf numFmtId="0" fontId="12" fillId="0" borderId="2" xfId="73" applyFont="1" applyBorder="1" applyAlignment="1">
      <alignment horizontal="center" wrapText="1"/>
    </xf>
    <xf numFmtId="0" fontId="12" fillId="0" borderId="2" xfId="73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/>
    </xf>
    <xf numFmtId="0" fontId="12" fillId="0" borderId="2" xfId="73" applyFont="1" applyBorder="1" applyAlignment="1">
      <alignment horizontal="center"/>
    </xf>
  </cellXfs>
  <cellStyles count="103">
    <cellStyle name="Diagramrubrik 1" xfId="91" xr:uid="{41A1D2DF-A2AD-4BB8-8239-A57A0465395E}"/>
    <cellStyle name="Diagramrubrik 2" xfId="92" xr:uid="{344BB2D8-91C1-40F2-9908-FC3964449D01}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 2" xfId="101" xr:uid="{BA724AAA-E4F8-44EC-B671-E13AC9DF5F6F}"/>
    <cellStyle name="Neutral 2" xfId="81" xr:uid="{43E2B9F7-974F-4B87-A83F-49EAB7A15609}"/>
    <cellStyle name="Normal" xfId="0" builtinId="0"/>
    <cellStyle name="Normal 14" xfId="82" xr:uid="{FF354BCB-0732-40A2-91A0-848A0D3C1961}"/>
    <cellStyle name="Normal 2" xfId="4" xr:uid="{00000000-0005-0000-0000-000045000000}"/>
    <cellStyle name="Normal 2 2 2" xfId="77" xr:uid="{C7EDA18E-A2B8-4582-A60F-35FA5FF67142}"/>
    <cellStyle name="Normal 3" xfId="73" xr:uid="{B0E419A1-A960-4237-B6A6-13E66CC8A3B7}"/>
    <cellStyle name="Normal 3 2" xfId="78" xr:uid="{FF2A6889-E0DE-4291-92C5-F339F2EE2473}"/>
    <cellStyle name="Normal 3 2 2" xfId="98" xr:uid="{00000000-0005-0000-0000-000004000000}"/>
    <cellStyle name="Normal 4" xfId="83" xr:uid="{00000000-0005-0000-0000-000084000000}"/>
    <cellStyle name="Normal 4 2" xfId="80" xr:uid="{396604C4-0844-49EE-A312-2519BC7223EA}"/>
    <cellStyle name="Normal 5" xfId="79" xr:uid="{02D032E9-5CBC-4E3D-8C55-F780D2D549B6}"/>
    <cellStyle name="Normal 6" xfId="74" xr:uid="{609699DC-F1E5-4203-A5EE-324F26489AD6}"/>
    <cellStyle name="Normal 7" xfId="102" xr:uid="{00000000-0005-0000-0000-000094000000}"/>
    <cellStyle name="Posttext" xfId="97" xr:uid="{7608D177-84C0-4FD3-9DEC-46B63A2EAD71}"/>
    <cellStyle name="Posttext 2" xfId="99" xr:uid="{B7DF67CD-E09E-4837-A52D-AE05D297F9C0}"/>
    <cellStyle name="Procent 2" xfId="75" xr:uid="{500AD8B7-6CC7-4F5B-BEAB-6E7725A7DCF3}"/>
    <cellStyle name="Procent 7" xfId="76" xr:uid="{73D7FE41-1A53-442E-A374-4F9BD9513E40}"/>
    <cellStyle name="Rubrik 1 2" xfId="85" xr:uid="{00000000-0005-0000-0000-000087000000}"/>
    <cellStyle name="Rubrik 2 2" xfId="86" xr:uid="{00000000-0005-0000-0000-000088000000}"/>
    <cellStyle name="Rubrik 3 2" xfId="87" xr:uid="{00000000-0005-0000-0000-000089000000}"/>
    <cellStyle name="Rubrik 4 2" xfId="88" xr:uid="{00000000-0005-0000-0000-00008A000000}"/>
    <cellStyle name="Rubrik 5" xfId="84" xr:uid="{00000000-0005-0000-0000-000086000000}"/>
    <cellStyle name="Rubrik i tabell" xfId="96" xr:uid="{97F5DF07-8FCF-450E-8C13-2DE695939613}"/>
    <cellStyle name="Rubrik över tabell 1" xfId="93" xr:uid="{26914473-A565-4671-B57C-977A4982AF7C}"/>
    <cellStyle name="Rubrik över tabell 2" xfId="94" xr:uid="{4DE6EA1B-9C45-4A60-848A-9E460C4DCEEF}"/>
    <cellStyle name="Skuggning i tabell" xfId="90" xr:uid="{8A3C97B7-8CE6-4ED8-8C29-72C7BF4D5A71}"/>
    <cellStyle name="Summa 2" xfId="89" xr:uid="{00000000-0005-0000-0000-00008F000000}"/>
    <cellStyle name="Tabelltext" xfId="95" xr:uid="{831CF0BF-0D47-4094-A97D-C8B75165A535}"/>
    <cellStyle name="Tabelltext 2" xfId="100" xr:uid="{E6E4B312-7146-452C-BE69-FFA259272BBB}"/>
    <cellStyle name="times" xfId="1" xr:uid="{00000000-0005-0000-0000-000046000000}"/>
    <cellStyle name="Tusental (0)_SFi.xls" xfId="2" xr:uid="{00000000-0005-0000-0000-000047000000}"/>
    <cellStyle name="Valuta (0)_SFi.xls" xfId="3" xr:uid="{00000000-0005-0000-0000-000048000000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A9A01"/>
      <color rgb="FFC63527"/>
      <color rgb="FFFFFFCC"/>
      <color rgb="FF857874"/>
      <color rgb="FF000000"/>
      <color rgb="FF00CC66"/>
      <color rgb="FFF8FC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0132382155633"/>
          <c:y val="9.3506468007916829E-2"/>
          <c:w val="0.703266589245226"/>
          <c:h val="0.69065420713659686"/>
        </c:manualLayout>
      </c:layout>
      <c:lineChart>
        <c:grouping val="standard"/>
        <c:varyColors val="0"/>
        <c:ser>
          <c:idx val="0"/>
          <c:order val="0"/>
          <c:tx>
            <c:strRef>
              <c:f>'Figur 2.1'!$B$4</c:f>
              <c:strCache>
                <c:ptCount val="1"/>
                <c:pt idx="0">
                  <c:v>Sökande (utan tidigare högskolestudier)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2.1'!$A$5:$A$15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2.1'!$B$5:$B$15</c:f>
              <c:numCache>
                <c:formatCode>#,##0</c:formatCode>
                <c:ptCount val="11"/>
                <c:pt idx="0">
                  <c:v>133938</c:v>
                </c:pt>
                <c:pt idx="1">
                  <c:v>135258</c:v>
                </c:pt>
                <c:pt idx="2">
                  <c:v>131268</c:v>
                </c:pt>
                <c:pt idx="3">
                  <c:v>129509</c:v>
                </c:pt>
                <c:pt idx="4">
                  <c:v>124926</c:v>
                </c:pt>
                <c:pt idx="5">
                  <c:v>122372</c:v>
                </c:pt>
                <c:pt idx="6">
                  <c:v>125941</c:v>
                </c:pt>
                <c:pt idx="7">
                  <c:v>141924</c:v>
                </c:pt>
                <c:pt idx="8">
                  <c:v>144501</c:v>
                </c:pt>
                <c:pt idx="9">
                  <c:v>128372</c:v>
                </c:pt>
                <c:pt idx="10">
                  <c:v>130508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BE-4486-97C6-300AF3610CF6}"/>
            </c:ext>
          </c:extLst>
        </c:ser>
        <c:ser>
          <c:idx val="1"/>
          <c:order val="1"/>
          <c:tx>
            <c:strRef>
              <c:f>'Figur 2.1'!$C$4</c:f>
              <c:strCache>
                <c:ptCount val="1"/>
                <c:pt idx="0">
                  <c:v>Antagna (utan tidigare högskolestudier)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2.1'!$A$5:$A$15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2.1'!$C$5:$C$15</c:f>
              <c:numCache>
                <c:formatCode>#,##0</c:formatCode>
                <c:ptCount val="11"/>
                <c:pt idx="0">
                  <c:v>58975</c:v>
                </c:pt>
                <c:pt idx="1">
                  <c:v>58057</c:v>
                </c:pt>
                <c:pt idx="2">
                  <c:v>56968</c:v>
                </c:pt>
                <c:pt idx="3">
                  <c:v>54266</c:v>
                </c:pt>
                <c:pt idx="4">
                  <c:v>54070</c:v>
                </c:pt>
                <c:pt idx="5">
                  <c:v>55212</c:v>
                </c:pt>
                <c:pt idx="6">
                  <c:v>56686</c:v>
                </c:pt>
                <c:pt idx="7">
                  <c:v>64356</c:v>
                </c:pt>
                <c:pt idx="8">
                  <c:v>61800</c:v>
                </c:pt>
                <c:pt idx="9">
                  <c:v>56987</c:v>
                </c:pt>
                <c:pt idx="10">
                  <c:v>59549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BE-4486-97C6-300AF3610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494319"/>
        <c:axId val="641229151"/>
      </c:lineChart>
      <c:lineChart>
        <c:grouping val="standard"/>
        <c:varyColors val="0"/>
        <c:ser>
          <c:idx val="2"/>
          <c:order val="2"/>
          <c:tx>
            <c:strRef>
              <c:f>'Figur 2.1'!$D$4</c:f>
              <c:strCache>
                <c:ptCount val="1"/>
                <c:pt idx="0">
                  <c:v>Sökande per antagen (utan tidigare högskolestudier)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2.1'!$A$5:$A$15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2.1'!$D$5:$D$15</c:f>
              <c:numCache>
                <c:formatCode>0.0</c:formatCode>
                <c:ptCount val="11"/>
                <c:pt idx="0">
                  <c:v>2.2710979228486599</c:v>
                </c:pt>
                <c:pt idx="1">
                  <c:v>2.3297449058683708</c:v>
                </c:pt>
                <c:pt idx="2">
                  <c:v>2.3042409773908159</c:v>
                </c:pt>
                <c:pt idx="3">
                  <c:v>2.3865588029336968</c:v>
                </c:pt>
                <c:pt idx="4">
                  <c:v>2.3104494174218604</c:v>
                </c:pt>
                <c:pt idx="5">
                  <c:v>2.2164022313989711</c:v>
                </c:pt>
                <c:pt idx="6">
                  <c:v>2.2217302332145503</c:v>
                </c:pt>
                <c:pt idx="7">
                  <c:v>2.205295543539064</c:v>
                </c:pt>
                <c:pt idx="8">
                  <c:v>2.3382038834951455</c:v>
                </c:pt>
                <c:pt idx="9">
                  <c:v>2.2526541140962002</c:v>
                </c:pt>
                <c:pt idx="10">
                  <c:v>2.1916069119548607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BE-4486-97C6-300AF3610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182320"/>
        <c:axId val="243552240"/>
      </c:lineChart>
      <c:catAx>
        <c:axId val="6414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1229151"/>
        <c:crosses val="autoZero"/>
        <c:auto val="1"/>
        <c:lblAlgn val="ctr"/>
        <c:lblOffset val="100"/>
        <c:tickLblSkip val="2"/>
        <c:noMultiLvlLbl val="0"/>
      </c:catAx>
      <c:valAx>
        <c:axId val="641229151"/>
        <c:scaling>
          <c:orientation val="minMax"/>
          <c:max val="1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7.1312803889789306E-2"/>
              <c:y val="7.309811552698215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1494319"/>
        <c:crosses val="autoZero"/>
        <c:crossBetween val="between"/>
      </c:valAx>
      <c:valAx>
        <c:axId val="243552240"/>
        <c:scaling>
          <c:orientation val="minMax"/>
          <c:max val="4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Sökande per antagen</a:t>
                </a:r>
              </a:p>
            </c:rich>
          </c:tx>
          <c:layout>
            <c:manualLayout>
              <c:xMode val="edge"/>
              <c:yMode val="edge"/>
              <c:x val="0.78164227040501622"/>
              <c:y val="3.94614201966335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27182320"/>
        <c:crosses val="max"/>
        <c:crossBetween val="between"/>
      </c:valAx>
      <c:catAx>
        <c:axId val="212718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3552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405956346218482E-2"/>
          <c:y val="0.84025855670080607"/>
          <c:w val="0.91870510513576398"/>
          <c:h val="0.159741443299193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72747747747742E-2"/>
          <c:y val="8.4372003835091081E-2"/>
          <c:w val="0.8123982732732733"/>
          <c:h val="0.73898974037641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2.10'!$B$4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2.10'!$A$5:$A$18</c:f>
              <c:strCache>
                <c:ptCount val="1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30–39</c:v>
                </c:pt>
                <c:pt idx="12">
                  <c:v>40–49</c:v>
                </c:pt>
                <c:pt idx="13">
                  <c:v>50–</c:v>
                </c:pt>
              </c:strCache>
            </c:strRef>
          </c:cat>
          <c:val>
            <c:numRef>
              <c:f>'Figur 2.10'!$B$5:$B$18</c:f>
              <c:numCache>
                <c:formatCode>0</c:formatCode>
                <c:ptCount val="14"/>
                <c:pt idx="0">
                  <c:v>14.717696750280149</c:v>
                </c:pt>
                <c:pt idx="1">
                  <c:v>26.070079367830033</c:v>
                </c:pt>
                <c:pt idx="2">
                  <c:v>34.675326967541523</c:v>
                </c:pt>
                <c:pt idx="3">
                  <c:v>37.316451083986152</c:v>
                </c:pt>
                <c:pt idx="4">
                  <c:v>34.772470448960554</c:v>
                </c:pt>
                <c:pt idx="5">
                  <c:v>29.239169351951304</c:v>
                </c:pt>
                <c:pt idx="6">
                  <c:v>22.566973351934589</c:v>
                </c:pt>
                <c:pt idx="7">
                  <c:v>16.98475261902292</c:v>
                </c:pt>
                <c:pt idx="8">
                  <c:v>13.664351509777845</c:v>
                </c:pt>
                <c:pt idx="9">
                  <c:v>10.848875290210488</c:v>
                </c:pt>
                <c:pt idx="10">
                  <c:v>9.2615805367215547</c:v>
                </c:pt>
                <c:pt idx="11">
                  <c:v>6.1372406311366232</c:v>
                </c:pt>
                <c:pt idx="12">
                  <c:v>3.5517321611611044</c:v>
                </c:pt>
                <c:pt idx="13">
                  <c:v>0.65295740424318072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A-4F32-ABEF-7C759CF0323E}"/>
            </c:ext>
          </c:extLst>
        </c:ser>
        <c:ser>
          <c:idx val="1"/>
          <c:order val="1"/>
          <c:tx>
            <c:strRef>
              <c:f>'Figur 2.10'!$C$4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cat>
            <c:strRef>
              <c:f>'Figur 2.10'!$A$5:$A$18</c:f>
              <c:strCache>
                <c:ptCount val="1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30–39</c:v>
                </c:pt>
                <c:pt idx="12">
                  <c:v>40–49</c:v>
                </c:pt>
                <c:pt idx="13">
                  <c:v>50–</c:v>
                </c:pt>
              </c:strCache>
            </c:strRef>
          </c:cat>
          <c:val>
            <c:numRef>
              <c:f>'Figur 2.10'!$C$5:$C$18</c:f>
              <c:numCache>
                <c:formatCode>0</c:formatCode>
                <c:ptCount val="14"/>
                <c:pt idx="0">
                  <c:v>11.199251878365741</c:v>
                </c:pt>
                <c:pt idx="1">
                  <c:v>18.584128751289313</c:v>
                </c:pt>
                <c:pt idx="2">
                  <c:v>23.599010968951728</c:v>
                </c:pt>
                <c:pt idx="3">
                  <c:v>23.983364915399193</c:v>
                </c:pt>
                <c:pt idx="4">
                  <c:v>22.377185678601165</c:v>
                </c:pt>
                <c:pt idx="5">
                  <c:v>17.637135796623209</c:v>
                </c:pt>
                <c:pt idx="6">
                  <c:v>14.500289755196016</c:v>
                </c:pt>
                <c:pt idx="7">
                  <c:v>11.219401631912964</c:v>
                </c:pt>
                <c:pt idx="8">
                  <c:v>8.6894764773826996</c:v>
                </c:pt>
                <c:pt idx="9">
                  <c:v>6.9016493231687877</c:v>
                </c:pt>
                <c:pt idx="10">
                  <c:v>5.6923538394415356</c:v>
                </c:pt>
                <c:pt idx="11">
                  <c:v>2.8694469982472088</c:v>
                </c:pt>
                <c:pt idx="12">
                  <c:v>1.2700570011345982</c:v>
                </c:pt>
                <c:pt idx="13">
                  <c:v>0.30255828445692667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A-4F32-ABEF-7C759CF03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7589711"/>
        <c:axId val="1407590543"/>
      </c:barChart>
      <c:catAx>
        <c:axId val="14075897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Ålder (år)</a:t>
                </a:r>
              </a:p>
            </c:rich>
          </c:tx>
          <c:layout>
            <c:manualLayout>
              <c:xMode val="edge"/>
              <c:yMode val="edge"/>
              <c:x val="0.91462506822228384"/>
              <c:y val="0.839100281162136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07590543"/>
        <c:crosses val="autoZero"/>
        <c:auto val="1"/>
        <c:lblAlgn val="ctr"/>
        <c:lblOffset val="100"/>
        <c:noMultiLvlLbl val="0"/>
      </c:catAx>
      <c:valAx>
        <c:axId val="1407590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1.4301801801801801E-2"/>
              <c:y val="2.850348404436022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07589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91426071741033E-2"/>
          <c:y val="0.12110126859142607"/>
          <c:w val="0.87797287839020122"/>
          <c:h val="0.67888998250218735"/>
        </c:manualLayout>
      </c:layout>
      <c:lineChart>
        <c:grouping val="standard"/>
        <c:varyColors val="0"/>
        <c:ser>
          <c:idx val="0"/>
          <c:order val="0"/>
          <c:tx>
            <c:strRef>
              <c:f>'Figur 2.11'!$A$5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2.11'!$B$4:$L$4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'Figur 2.11'!$B$5:$L$5</c:f>
              <c:numCache>
                <c:formatCode>0</c:formatCode>
                <c:ptCount val="11"/>
                <c:pt idx="0">
                  <c:v>80.678746142587897</c:v>
                </c:pt>
                <c:pt idx="1">
                  <c:v>81.515305996278002</c:v>
                </c:pt>
                <c:pt idx="2">
                  <c:v>82.083053377290796</c:v>
                </c:pt>
                <c:pt idx="3">
                  <c:v>82.533351979988495</c:v>
                </c:pt>
                <c:pt idx="4">
                  <c:v>82.963179011859594</c:v>
                </c:pt>
                <c:pt idx="5">
                  <c:v>83.197439934192801</c:v>
                </c:pt>
                <c:pt idx="6">
                  <c:v>82.910154353177504</c:v>
                </c:pt>
                <c:pt idx="7">
                  <c:v>83.464859730978006</c:v>
                </c:pt>
                <c:pt idx="8">
                  <c:v>83.512455552834197</c:v>
                </c:pt>
                <c:pt idx="9">
                  <c:v>83.095635756478401</c:v>
                </c:pt>
                <c:pt idx="10">
                  <c:v>82.042809386948406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0-4258-B340-02311A5B09EB}"/>
            </c:ext>
          </c:extLst>
        </c:ser>
        <c:ser>
          <c:idx val="1"/>
          <c:order val="1"/>
          <c:tx>
            <c:strRef>
              <c:f>'Figur 2.11'!$A$6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2.11'!$B$4:$L$4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'Figur 2.11'!$B$6:$L$6</c:f>
              <c:numCache>
                <c:formatCode>0</c:formatCode>
                <c:ptCount val="11"/>
                <c:pt idx="0">
                  <c:v>82.868720548163694</c:v>
                </c:pt>
                <c:pt idx="1">
                  <c:v>83.770051349355697</c:v>
                </c:pt>
                <c:pt idx="2">
                  <c:v>84.480373370672993</c:v>
                </c:pt>
                <c:pt idx="3">
                  <c:v>85.079955417995805</c:v>
                </c:pt>
                <c:pt idx="4">
                  <c:v>85.478844903467802</c:v>
                </c:pt>
                <c:pt idx="5">
                  <c:v>85.517965321996996</c:v>
                </c:pt>
                <c:pt idx="6">
                  <c:v>84.970653716961706</c:v>
                </c:pt>
                <c:pt idx="7">
                  <c:v>85.482617970866599</c:v>
                </c:pt>
                <c:pt idx="8">
                  <c:v>85.466305311137702</c:v>
                </c:pt>
                <c:pt idx="9">
                  <c:v>85.182255657898594</c:v>
                </c:pt>
                <c:pt idx="10">
                  <c:v>84.176031335720396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0-4258-B340-02311A5B09EB}"/>
            </c:ext>
          </c:extLst>
        </c:ser>
        <c:ser>
          <c:idx val="2"/>
          <c:order val="2"/>
          <c:tx>
            <c:strRef>
              <c:f>'Figur 2.11'!$A$7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2.11'!$B$4:$L$4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'Figur 2.11'!$B$7:$L$7</c:f>
              <c:numCache>
                <c:formatCode>0</c:formatCode>
                <c:ptCount val="11"/>
                <c:pt idx="0">
                  <c:v>77.554756593899995</c:v>
                </c:pt>
                <c:pt idx="1">
                  <c:v>78.270426092018894</c:v>
                </c:pt>
                <c:pt idx="2">
                  <c:v>78.650477314068496</c:v>
                </c:pt>
                <c:pt idx="3">
                  <c:v>78.885254824204793</c:v>
                </c:pt>
                <c:pt idx="4">
                  <c:v>79.345285010992896</c:v>
                </c:pt>
                <c:pt idx="5">
                  <c:v>79.829947523895598</c:v>
                </c:pt>
                <c:pt idx="6">
                  <c:v>79.870249071772605</c:v>
                </c:pt>
                <c:pt idx="7">
                  <c:v>80.4683799480636</c:v>
                </c:pt>
                <c:pt idx="8">
                  <c:v>80.595850230132001</c:v>
                </c:pt>
                <c:pt idx="9">
                  <c:v>79.910032825836197</c:v>
                </c:pt>
                <c:pt idx="10">
                  <c:v>78.745020849440294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50-4258-B340-02311A5B0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1.8646651286883503E-2"/>
              <c:y val="1.6442164330184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7014656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870953630796149E-2"/>
          <c:y val="0.12573089822105571"/>
          <c:w val="0.8817139107611548"/>
          <c:h val="0.52611220472440945"/>
        </c:manualLayout>
      </c:layout>
      <c:lineChart>
        <c:grouping val="standard"/>
        <c:varyColors val="0"/>
        <c:ser>
          <c:idx val="4"/>
          <c:order val="0"/>
          <c:tx>
            <c:strRef>
              <c:f>'Figur 2.12'!$A$9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rgbClr val="621170"/>
              </a:solidFill>
              <a:round/>
            </a:ln>
            <a:effectLst/>
          </c:spPr>
          <c:marker>
            <c:symbol val="none"/>
          </c:marker>
          <c:cat>
            <c:strRef>
              <c:f>'Figur 2.12'!$B$4:$L$4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'Figur 2.12'!$B$9:$L$9</c:f>
              <c:numCache>
                <c:formatCode>0</c:formatCode>
                <c:ptCount val="11"/>
                <c:pt idx="0">
                  <c:v>80.678746142587897</c:v>
                </c:pt>
                <c:pt idx="1">
                  <c:v>81.515305996278002</c:v>
                </c:pt>
                <c:pt idx="2">
                  <c:v>82.083053377290796</c:v>
                </c:pt>
                <c:pt idx="3">
                  <c:v>82.533351979988595</c:v>
                </c:pt>
                <c:pt idx="4">
                  <c:v>82.963179011859594</c:v>
                </c:pt>
                <c:pt idx="5">
                  <c:v>83.197439934192801</c:v>
                </c:pt>
                <c:pt idx="6">
                  <c:v>82.910154353177504</c:v>
                </c:pt>
                <c:pt idx="7">
                  <c:v>83.464859730978006</c:v>
                </c:pt>
                <c:pt idx="8">
                  <c:v>83.512455552834197</c:v>
                </c:pt>
                <c:pt idx="9">
                  <c:v>83.095635756478401</c:v>
                </c:pt>
                <c:pt idx="10">
                  <c:v>82.042809386948406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50-4258-B340-02311A5B09EB}"/>
            </c:ext>
          </c:extLst>
        </c:ser>
        <c:ser>
          <c:idx val="3"/>
          <c:order val="1"/>
          <c:tx>
            <c:strRef>
              <c:f>'Figur 2.12'!$A$8</c:f>
              <c:strCache>
                <c:ptCount val="1"/>
                <c:pt idx="0">
                  <c:v>Konstnärliga program</c:v>
                </c:pt>
              </c:strCache>
            </c:strRef>
          </c:tx>
          <c:spPr>
            <a:ln w="28575" cap="rnd">
              <a:solidFill>
                <a:srgbClr val="C63527"/>
              </a:solidFill>
              <a:round/>
            </a:ln>
            <a:effectLst/>
          </c:spPr>
          <c:marker>
            <c:symbol val="none"/>
          </c:marker>
          <c:cat>
            <c:strRef>
              <c:f>'Figur 2.12'!$B$4:$L$4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'Figur 2.12'!$B$8:$L$8</c:f>
              <c:numCache>
                <c:formatCode>0</c:formatCode>
                <c:ptCount val="11"/>
                <c:pt idx="0">
                  <c:v>92.870990803211896</c:v>
                </c:pt>
                <c:pt idx="1">
                  <c:v>93.347786080517295</c:v>
                </c:pt>
                <c:pt idx="2">
                  <c:v>93.506580272200395</c:v>
                </c:pt>
                <c:pt idx="3">
                  <c:v>94.077253277278999</c:v>
                </c:pt>
                <c:pt idx="4">
                  <c:v>93.763484707595197</c:v>
                </c:pt>
                <c:pt idx="5">
                  <c:v>91.862821095549606</c:v>
                </c:pt>
                <c:pt idx="6">
                  <c:v>93.516440035756602</c:v>
                </c:pt>
                <c:pt idx="7">
                  <c:v>94.094038635364598</c:v>
                </c:pt>
                <c:pt idx="8">
                  <c:v>94.787649708523901</c:v>
                </c:pt>
                <c:pt idx="9">
                  <c:v>94.915601925615903</c:v>
                </c:pt>
                <c:pt idx="10">
                  <c:v>94.063044227997196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50-4258-B340-02311A5B09EB}"/>
            </c:ext>
          </c:extLst>
        </c:ser>
        <c:ser>
          <c:idx val="0"/>
          <c:order val="2"/>
          <c:tx>
            <c:strRef>
              <c:f>'Figur 2.12'!$A$5</c:f>
              <c:strCache>
                <c:ptCount val="1"/>
                <c:pt idx="0">
                  <c:v>Yrkesexamensprogram</c:v>
                </c:pt>
              </c:strCache>
            </c:strRef>
          </c:tx>
          <c:spPr>
            <a:ln w="28575" cap="rnd">
              <a:solidFill>
                <a:srgbClr val="7A9A01"/>
              </a:solidFill>
              <a:round/>
            </a:ln>
            <a:effectLst/>
          </c:spPr>
          <c:marker>
            <c:symbol val="none"/>
          </c:marker>
          <c:cat>
            <c:strRef>
              <c:f>'Figur 2.12'!$B$4:$L$4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'Figur 2.12'!$B$5:$L$5</c:f>
              <c:numCache>
                <c:formatCode>0</c:formatCode>
                <c:ptCount val="11"/>
                <c:pt idx="0">
                  <c:v>89.740797385339107</c:v>
                </c:pt>
                <c:pt idx="1">
                  <c:v>89.978218671771401</c:v>
                </c:pt>
                <c:pt idx="2">
                  <c:v>90.138664998415507</c:v>
                </c:pt>
                <c:pt idx="3">
                  <c:v>90.095936844440203</c:v>
                </c:pt>
                <c:pt idx="4">
                  <c:v>90.195739531432594</c:v>
                </c:pt>
                <c:pt idx="5">
                  <c:v>90.1956961466622</c:v>
                </c:pt>
                <c:pt idx="6">
                  <c:v>90.033698433429706</c:v>
                </c:pt>
                <c:pt idx="7">
                  <c:v>90.811108436322996</c:v>
                </c:pt>
                <c:pt idx="8">
                  <c:v>91.291977957682803</c:v>
                </c:pt>
                <c:pt idx="9">
                  <c:v>90.6266255032739</c:v>
                </c:pt>
                <c:pt idx="10">
                  <c:v>90.085789364588706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0-4258-B340-02311A5B09EB}"/>
            </c:ext>
          </c:extLst>
        </c:ser>
        <c:ser>
          <c:idx val="1"/>
          <c:order val="3"/>
          <c:tx>
            <c:strRef>
              <c:f>'Figur 2.12'!$A$6</c:f>
              <c:strCache>
                <c:ptCount val="1"/>
                <c:pt idx="0">
                  <c:v>Generella program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2.12'!$B$4:$L$4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'Figur 2.12'!$B$6:$L$6</c:f>
              <c:numCache>
                <c:formatCode>0</c:formatCode>
                <c:ptCount val="11"/>
                <c:pt idx="0">
                  <c:v>84.0148981107682</c:v>
                </c:pt>
                <c:pt idx="1">
                  <c:v>84.914580731479106</c:v>
                </c:pt>
                <c:pt idx="2">
                  <c:v>85.428869093193001</c:v>
                </c:pt>
                <c:pt idx="3">
                  <c:v>85.796022597493902</c:v>
                </c:pt>
                <c:pt idx="4">
                  <c:v>85.939850581063197</c:v>
                </c:pt>
                <c:pt idx="5">
                  <c:v>86.542961233764302</c:v>
                </c:pt>
                <c:pt idx="6">
                  <c:v>86.517534843374193</c:v>
                </c:pt>
                <c:pt idx="7">
                  <c:v>87.239066968459596</c:v>
                </c:pt>
                <c:pt idx="8">
                  <c:v>88.061983184148403</c:v>
                </c:pt>
                <c:pt idx="9">
                  <c:v>87.772215396120401</c:v>
                </c:pt>
                <c:pt idx="10">
                  <c:v>86.521927067797193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0-4258-B340-02311A5B09EB}"/>
            </c:ext>
          </c:extLst>
        </c:ser>
        <c:ser>
          <c:idx val="2"/>
          <c:order val="4"/>
          <c:tx>
            <c:strRef>
              <c:f>'Figur 2.12'!$A$7</c:f>
              <c:strCache>
                <c:ptCount val="1"/>
                <c:pt idx="0">
                  <c:v>Fristående kurser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2.12'!$B$4:$L$4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'Figur 2.12'!$B$7:$L$7</c:f>
              <c:numCache>
                <c:formatCode>0</c:formatCode>
                <c:ptCount val="11"/>
                <c:pt idx="0">
                  <c:v>64.611684642942905</c:v>
                </c:pt>
                <c:pt idx="1">
                  <c:v>65.177579197915705</c:v>
                </c:pt>
                <c:pt idx="2">
                  <c:v>64.656818795105096</c:v>
                </c:pt>
                <c:pt idx="3">
                  <c:v>64.646589191546994</c:v>
                </c:pt>
                <c:pt idx="4">
                  <c:v>64.733346469749193</c:v>
                </c:pt>
                <c:pt idx="5">
                  <c:v>64.254788803067598</c:v>
                </c:pt>
                <c:pt idx="6">
                  <c:v>63.043848869808201</c:v>
                </c:pt>
                <c:pt idx="7">
                  <c:v>63.057775154660099</c:v>
                </c:pt>
                <c:pt idx="8">
                  <c:v>62.733739716437597</c:v>
                </c:pt>
                <c:pt idx="9">
                  <c:v>62.7777394675905</c:v>
                </c:pt>
                <c:pt idx="10">
                  <c:v>59.653951989064403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50-4258-B340-02311A5B0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1.8646651286883503E-2"/>
              <c:y val="1.6442164330184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701465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5140753677300851"/>
          <c:y val="2.7936507936507936E-2"/>
          <c:w val="0.60311126501156764"/>
          <c:h val="0.818975428071491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 2.13'!$B$4</c:f>
              <c:strCache>
                <c:ptCount val="1"/>
                <c:pt idx="0">
                  <c:v>Avsedd yrkesexamen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2.13'!$A$5:$A$32</c:f>
              <c:strCache>
                <c:ptCount val="28"/>
                <c:pt idx="0">
                  <c:v>Högskoleingenjörsexamen</c:v>
                </c:pt>
                <c:pt idx="1">
                  <c:v>Ämneslärarexamen</c:v>
                </c:pt>
                <c:pt idx="2">
                  <c:v>Receptarieexamen</c:v>
                </c:pt>
                <c:pt idx="3">
                  <c:v>Yrkeslärarexamen</c:v>
                </c:pt>
                <c:pt idx="4">
                  <c:v>Röntgensjuksköterskeexamen</c:v>
                </c:pt>
                <c:pt idx="5">
                  <c:v>Civilingenjörsexamen</c:v>
                </c:pt>
                <c:pt idx="6">
                  <c:v>Grundlärarexamen</c:v>
                </c:pt>
                <c:pt idx="7">
                  <c:v>Biomedicinsk analytikerexamen</c:v>
                </c:pt>
                <c:pt idx="8">
                  <c:v>Civilekonomexamen</c:v>
                </c:pt>
                <c:pt idx="9">
                  <c:v>Apotekarexamen</c:v>
                </c:pt>
                <c:pt idx="10">
                  <c:v>Förskollärarexamen</c:v>
                </c:pt>
                <c:pt idx="11">
                  <c:v>Logopedexamen</c:v>
                </c:pt>
                <c:pt idx="12">
                  <c:v>Specialpedagogexamen*</c:v>
                </c:pt>
                <c:pt idx="13">
                  <c:v>Tandhygienistexamen</c:v>
                </c:pt>
                <c:pt idx="14">
                  <c:v>Speciallärarexamen*</c:v>
                </c:pt>
                <c:pt idx="15">
                  <c:v>Sjuksköterskeexamen</c:v>
                </c:pt>
                <c:pt idx="16">
                  <c:v>Arbetsterapeutexamen</c:v>
                </c:pt>
                <c:pt idx="17">
                  <c:v>Arkitektexamen</c:v>
                </c:pt>
                <c:pt idx="18">
                  <c:v>Studie- och yrkesvägledarexamen</c:v>
                </c:pt>
                <c:pt idx="19">
                  <c:v>Socionomexamen</c:v>
                </c:pt>
                <c:pt idx="20">
                  <c:v>Juristexamen</c:v>
                </c:pt>
                <c:pt idx="21">
                  <c:v>Fysioterapeutexamen</c:v>
                </c:pt>
                <c:pt idx="22">
                  <c:v>Psykoterapeutexamen*</c:v>
                </c:pt>
                <c:pt idx="23">
                  <c:v>Specialistsjuksköterskeexamen*</c:v>
                </c:pt>
                <c:pt idx="24">
                  <c:v>Psykologexamen</c:v>
                </c:pt>
                <c:pt idx="25">
                  <c:v>Tandläkarexamen</c:v>
                </c:pt>
                <c:pt idx="26">
                  <c:v>Läkarexamen</c:v>
                </c:pt>
                <c:pt idx="27">
                  <c:v>Barnmorskeexamen*</c:v>
                </c:pt>
              </c:strCache>
            </c:strRef>
          </c:cat>
          <c:val>
            <c:numRef>
              <c:f>'Figur 2.13'!$B$5:$B$32</c:f>
              <c:numCache>
                <c:formatCode>General</c:formatCode>
                <c:ptCount val="28"/>
                <c:pt idx="0">
                  <c:v>49</c:v>
                </c:pt>
                <c:pt idx="1">
                  <c:v>46</c:v>
                </c:pt>
                <c:pt idx="2">
                  <c:v>54</c:v>
                </c:pt>
                <c:pt idx="3">
                  <c:v>65</c:v>
                </c:pt>
                <c:pt idx="4">
                  <c:v>58</c:v>
                </c:pt>
                <c:pt idx="5">
                  <c:v>54</c:v>
                </c:pt>
                <c:pt idx="6">
                  <c:v>61</c:v>
                </c:pt>
                <c:pt idx="7">
                  <c:v>59</c:v>
                </c:pt>
                <c:pt idx="8">
                  <c:v>53</c:v>
                </c:pt>
                <c:pt idx="9">
                  <c:v>57</c:v>
                </c:pt>
                <c:pt idx="10">
                  <c:v>72</c:v>
                </c:pt>
                <c:pt idx="11">
                  <c:v>65</c:v>
                </c:pt>
                <c:pt idx="12">
                  <c:v>75</c:v>
                </c:pt>
                <c:pt idx="13">
                  <c:v>74</c:v>
                </c:pt>
                <c:pt idx="14">
                  <c:v>74</c:v>
                </c:pt>
                <c:pt idx="15">
                  <c:v>74</c:v>
                </c:pt>
                <c:pt idx="16">
                  <c:v>72</c:v>
                </c:pt>
                <c:pt idx="17">
                  <c:v>51</c:v>
                </c:pt>
                <c:pt idx="18">
                  <c:v>77</c:v>
                </c:pt>
                <c:pt idx="19">
                  <c:v>73</c:v>
                </c:pt>
                <c:pt idx="20">
                  <c:v>72</c:v>
                </c:pt>
                <c:pt idx="21">
                  <c:v>75</c:v>
                </c:pt>
                <c:pt idx="22">
                  <c:v>83</c:v>
                </c:pt>
                <c:pt idx="23">
                  <c:v>84</c:v>
                </c:pt>
                <c:pt idx="24">
                  <c:v>76</c:v>
                </c:pt>
                <c:pt idx="25">
                  <c:v>78</c:v>
                </c:pt>
                <c:pt idx="26">
                  <c:v>83</c:v>
                </c:pt>
                <c:pt idx="27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9-43B1-9589-7595826E6DFA}"/>
            </c:ext>
          </c:extLst>
        </c:ser>
        <c:ser>
          <c:idx val="1"/>
          <c:order val="1"/>
          <c:tx>
            <c:strRef>
              <c:f>'Figur 2.13'!$C$4</c:f>
              <c:strCache>
                <c:ptCount val="1"/>
                <c:pt idx="0">
                  <c:v>Annan yrkesexamen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2.13'!$A$5:$A$32</c:f>
              <c:strCache>
                <c:ptCount val="28"/>
                <c:pt idx="0">
                  <c:v>Högskoleingenjörsexamen</c:v>
                </c:pt>
                <c:pt idx="1">
                  <c:v>Ämneslärarexamen</c:v>
                </c:pt>
                <c:pt idx="2">
                  <c:v>Receptarieexamen</c:v>
                </c:pt>
                <c:pt idx="3">
                  <c:v>Yrkeslärarexamen</c:v>
                </c:pt>
                <c:pt idx="4">
                  <c:v>Röntgensjuksköterskeexamen</c:v>
                </c:pt>
                <c:pt idx="5">
                  <c:v>Civilingenjörsexamen</c:v>
                </c:pt>
                <c:pt idx="6">
                  <c:v>Grundlärarexamen</c:v>
                </c:pt>
                <c:pt idx="7">
                  <c:v>Biomedicinsk analytikerexamen</c:v>
                </c:pt>
                <c:pt idx="8">
                  <c:v>Civilekonomexamen</c:v>
                </c:pt>
                <c:pt idx="9">
                  <c:v>Apotekarexamen</c:v>
                </c:pt>
                <c:pt idx="10">
                  <c:v>Förskollärarexamen</c:v>
                </c:pt>
                <c:pt idx="11">
                  <c:v>Logopedexamen</c:v>
                </c:pt>
                <c:pt idx="12">
                  <c:v>Specialpedagogexamen*</c:v>
                </c:pt>
                <c:pt idx="13">
                  <c:v>Tandhygienistexamen</c:v>
                </c:pt>
                <c:pt idx="14">
                  <c:v>Speciallärarexamen*</c:v>
                </c:pt>
                <c:pt idx="15">
                  <c:v>Sjuksköterskeexamen</c:v>
                </c:pt>
                <c:pt idx="16">
                  <c:v>Arbetsterapeutexamen</c:v>
                </c:pt>
                <c:pt idx="17">
                  <c:v>Arkitektexamen</c:v>
                </c:pt>
                <c:pt idx="18">
                  <c:v>Studie- och yrkesvägledarexamen</c:v>
                </c:pt>
                <c:pt idx="19">
                  <c:v>Socionomexamen</c:v>
                </c:pt>
                <c:pt idx="20">
                  <c:v>Juristexamen</c:v>
                </c:pt>
                <c:pt idx="21">
                  <c:v>Fysioterapeutexamen</c:v>
                </c:pt>
                <c:pt idx="22">
                  <c:v>Psykoterapeutexamen*</c:v>
                </c:pt>
                <c:pt idx="23">
                  <c:v>Specialistsjuksköterskeexamen*</c:v>
                </c:pt>
                <c:pt idx="24">
                  <c:v>Psykologexamen</c:v>
                </c:pt>
                <c:pt idx="25">
                  <c:v>Tandläkarexamen</c:v>
                </c:pt>
                <c:pt idx="26">
                  <c:v>Läkarexamen</c:v>
                </c:pt>
                <c:pt idx="27">
                  <c:v>Barnmorskeexamen*</c:v>
                </c:pt>
              </c:strCache>
            </c:strRef>
          </c:cat>
          <c:val>
            <c:numRef>
              <c:f>'Figur 2.13'!$C$5:$C$32</c:f>
              <c:numCache>
                <c:formatCode>General</c:formatCode>
                <c:ptCount val="28"/>
                <c:pt idx="0">
                  <c:v>2</c:v>
                </c:pt>
                <c:pt idx="1">
                  <c:v>7</c:v>
                </c:pt>
                <c:pt idx="2">
                  <c:v>6</c:v>
                </c:pt>
                <c:pt idx="3">
                  <c:v>0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13</c:v>
                </c:pt>
                <c:pt idx="10">
                  <c:v>2</c:v>
                </c:pt>
                <c:pt idx="11">
                  <c:v>7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9</c:v>
                </c:pt>
                <c:pt idx="26">
                  <c:v>3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99-43B1-9589-7595826E6DFA}"/>
            </c:ext>
          </c:extLst>
        </c:ser>
        <c:ser>
          <c:idx val="2"/>
          <c:order val="2"/>
          <c:tx>
            <c:strRef>
              <c:f>'Figur 2.13'!$D$4</c:f>
              <c:strCache>
                <c:ptCount val="1"/>
                <c:pt idx="0">
                  <c:v>Annan generell examen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2.13'!$A$5:$A$32</c:f>
              <c:strCache>
                <c:ptCount val="28"/>
                <c:pt idx="0">
                  <c:v>Högskoleingenjörsexamen</c:v>
                </c:pt>
                <c:pt idx="1">
                  <c:v>Ämneslärarexamen</c:v>
                </c:pt>
                <c:pt idx="2">
                  <c:v>Receptarieexamen</c:v>
                </c:pt>
                <c:pt idx="3">
                  <c:v>Yrkeslärarexamen</c:v>
                </c:pt>
                <c:pt idx="4">
                  <c:v>Röntgensjuksköterskeexamen</c:v>
                </c:pt>
                <c:pt idx="5">
                  <c:v>Civilingenjörsexamen</c:v>
                </c:pt>
                <c:pt idx="6">
                  <c:v>Grundlärarexamen</c:v>
                </c:pt>
                <c:pt idx="7">
                  <c:v>Biomedicinsk analytikerexamen</c:v>
                </c:pt>
                <c:pt idx="8">
                  <c:v>Civilekonomexamen</c:v>
                </c:pt>
                <c:pt idx="9">
                  <c:v>Apotekarexamen</c:v>
                </c:pt>
                <c:pt idx="10">
                  <c:v>Förskollärarexamen</c:v>
                </c:pt>
                <c:pt idx="11">
                  <c:v>Logopedexamen</c:v>
                </c:pt>
                <c:pt idx="12">
                  <c:v>Specialpedagogexamen*</c:v>
                </c:pt>
                <c:pt idx="13">
                  <c:v>Tandhygienistexamen</c:v>
                </c:pt>
                <c:pt idx="14">
                  <c:v>Speciallärarexamen*</c:v>
                </c:pt>
                <c:pt idx="15">
                  <c:v>Sjuksköterskeexamen</c:v>
                </c:pt>
                <c:pt idx="16">
                  <c:v>Arbetsterapeutexamen</c:v>
                </c:pt>
                <c:pt idx="17">
                  <c:v>Arkitektexamen</c:v>
                </c:pt>
                <c:pt idx="18">
                  <c:v>Studie- och yrkesvägledarexamen</c:v>
                </c:pt>
                <c:pt idx="19">
                  <c:v>Socionomexamen</c:v>
                </c:pt>
                <c:pt idx="20">
                  <c:v>Juristexamen</c:v>
                </c:pt>
                <c:pt idx="21">
                  <c:v>Fysioterapeutexamen</c:v>
                </c:pt>
                <c:pt idx="22">
                  <c:v>Psykoterapeutexamen*</c:v>
                </c:pt>
                <c:pt idx="23">
                  <c:v>Specialistsjuksköterskeexamen*</c:v>
                </c:pt>
                <c:pt idx="24">
                  <c:v>Psykologexamen</c:v>
                </c:pt>
                <c:pt idx="25">
                  <c:v>Tandläkarexamen</c:v>
                </c:pt>
                <c:pt idx="26">
                  <c:v>Läkarexamen</c:v>
                </c:pt>
                <c:pt idx="27">
                  <c:v>Barnmorskeexamen*</c:v>
                </c:pt>
              </c:strCache>
            </c:strRef>
          </c:cat>
          <c:val>
            <c:numRef>
              <c:f>'Figur 2.13'!$D$5:$D$32</c:f>
              <c:numCache>
                <c:formatCode>General</c:formatCode>
                <c:ptCount val="28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17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22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9-43B1-9589-7595826E6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969296"/>
        <c:axId val="700312736"/>
      </c:barChart>
      <c:catAx>
        <c:axId val="70196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0312736"/>
        <c:crosses val="autoZero"/>
        <c:auto val="1"/>
        <c:lblAlgn val="ctr"/>
        <c:lblOffset val="100"/>
        <c:noMultiLvlLbl val="0"/>
      </c:catAx>
      <c:valAx>
        <c:axId val="7003127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87928717323336492"/>
              <c:y val="0.89767119110111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19692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290048118985127"/>
          <c:y val="9.2699884125144849E-2"/>
          <c:w val="0.82939282589676289"/>
          <c:h val="0.68227181222426869"/>
        </c:manualLayout>
      </c:layout>
      <c:lineChart>
        <c:grouping val="standard"/>
        <c:varyColors val="0"/>
        <c:ser>
          <c:idx val="0"/>
          <c:order val="0"/>
          <c:tx>
            <c:strRef>
              <c:f>'Figur 2.14'!$B$4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 2.14'!$A$5:$A$35</c:f>
              <c:strCache>
                <c:ptCount val="31"/>
                <c:pt idx="0">
                  <c:v>1992/93</c:v>
                </c:pt>
                <c:pt idx="1">
                  <c:v>1993/94</c:v>
                </c:pt>
                <c:pt idx="2">
                  <c:v>1994/95</c:v>
                </c:pt>
                <c:pt idx="3">
                  <c:v>1995/96</c:v>
                </c:pt>
                <c:pt idx="4">
                  <c:v>1996/97</c:v>
                </c:pt>
                <c:pt idx="5">
                  <c:v>1997/98</c:v>
                </c:pt>
                <c:pt idx="6">
                  <c:v>1998/99</c:v>
                </c:pt>
                <c:pt idx="7">
                  <c:v>1999/00</c:v>
                </c:pt>
                <c:pt idx="8">
                  <c:v>2000/01</c:v>
                </c:pt>
                <c:pt idx="9">
                  <c:v>2001/02</c:v>
                </c:pt>
                <c:pt idx="10">
                  <c:v>2002/03</c:v>
                </c:pt>
                <c:pt idx="11">
                  <c:v>2003/04</c:v>
                </c:pt>
                <c:pt idx="12">
                  <c:v>2004/05</c:v>
                </c:pt>
                <c:pt idx="13">
                  <c:v>2005/06</c:v>
                </c:pt>
                <c:pt idx="14">
                  <c:v>2006/07</c:v>
                </c:pt>
                <c:pt idx="15">
                  <c:v>2007/08</c:v>
                </c:pt>
                <c:pt idx="16">
                  <c:v>2008/09</c:v>
                </c:pt>
                <c:pt idx="17">
                  <c:v>2009/10</c:v>
                </c:pt>
                <c:pt idx="18">
                  <c:v>2010/11</c:v>
                </c:pt>
                <c:pt idx="19">
                  <c:v>2011/12</c:v>
                </c:pt>
                <c:pt idx="20">
                  <c:v>2012/13</c:v>
                </c:pt>
                <c:pt idx="21">
                  <c:v>2013/14</c:v>
                </c:pt>
                <c:pt idx="22">
                  <c:v>2014/15</c:v>
                </c:pt>
                <c:pt idx="23">
                  <c:v>2015/16</c:v>
                </c:pt>
                <c:pt idx="24">
                  <c:v>2016/17</c:v>
                </c:pt>
                <c:pt idx="25">
                  <c:v>2017/18</c:v>
                </c:pt>
                <c:pt idx="26">
                  <c:v>2018/19</c:v>
                </c:pt>
                <c:pt idx="27">
                  <c:v>2019/20</c:v>
                </c:pt>
                <c:pt idx="28">
                  <c:v>2020/21</c:v>
                </c:pt>
                <c:pt idx="29">
                  <c:v>2021/22</c:v>
                </c:pt>
                <c:pt idx="30">
                  <c:v>2022/23</c:v>
                </c:pt>
              </c:strCache>
            </c:strRef>
          </c:cat>
          <c:val>
            <c:numRef>
              <c:f>'Figur 2.14'!$B$5:$B$35</c:f>
              <c:numCache>
                <c:formatCode>#,##0</c:formatCode>
                <c:ptCount val="31"/>
                <c:pt idx="0">
                  <c:v>33172</c:v>
                </c:pt>
                <c:pt idx="1">
                  <c:v>33078</c:v>
                </c:pt>
                <c:pt idx="2">
                  <c:v>33244</c:v>
                </c:pt>
                <c:pt idx="3">
                  <c:v>31087</c:v>
                </c:pt>
                <c:pt idx="4">
                  <c:v>33988</c:v>
                </c:pt>
                <c:pt idx="5">
                  <c:v>33948</c:v>
                </c:pt>
                <c:pt idx="6">
                  <c:v>35479</c:v>
                </c:pt>
                <c:pt idx="7">
                  <c:v>37528</c:v>
                </c:pt>
                <c:pt idx="8">
                  <c:v>37481</c:v>
                </c:pt>
                <c:pt idx="9">
                  <c:v>40359</c:v>
                </c:pt>
                <c:pt idx="10">
                  <c:v>43874</c:v>
                </c:pt>
                <c:pt idx="11">
                  <c:v>47563</c:v>
                </c:pt>
                <c:pt idx="12">
                  <c:v>51496</c:v>
                </c:pt>
                <c:pt idx="13">
                  <c:v>53352</c:v>
                </c:pt>
                <c:pt idx="14">
                  <c:v>52356</c:v>
                </c:pt>
                <c:pt idx="15">
                  <c:v>52338</c:v>
                </c:pt>
                <c:pt idx="16">
                  <c:v>50414</c:v>
                </c:pt>
                <c:pt idx="17">
                  <c:v>52392</c:v>
                </c:pt>
                <c:pt idx="18">
                  <c:v>61244</c:v>
                </c:pt>
                <c:pt idx="19">
                  <c:v>59331</c:v>
                </c:pt>
                <c:pt idx="20">
                  <c:v>63287</c:v>
                </c:pt>
                <c:pt idx="21">
                  <c:v>65687</c:v>
                </c:pt>
                <c:pt idx="22">
                  <c:v>68321</c:v>
                </c:pt>
                <c:pt idx="23">
                  <c:v>68291</c:v>
                </c:pt>
                <c:pt idx="24">
                  <c:v>63418</c:v>
                </c:pt>
                <c:pt idx="25">
                  <c:v>65624</c:v>
                </c:pt>
                <c:pt idx="26">
                  <c:v>65927</c:v>
                </c:pt>
                <c:pt idx="27">
                  <c:v>71958</c:v>
                </c:pt>
                <c:pt idx="28">
                  <c:v>74664</c:v>
                </c:pt>
                <c:pt idx="29">
                  <c:v>73561</c:v>
                </c:pt>
                <c:pt idx="30">
                  <c:v>72481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DE-401B-948D-191C12FF16A3}"/>
            </c:ext>
          </c:extLst>
        </c:ser>
        <c:ser>
          <c:idx val="1"/>
          <c:order val="1"/>
          <c:tx>
            <c:strRef>
              <c:f>'Figur 2.14'!$C$4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2.14'!$A$5:$A$35</c:f>
              <c:strCache>
                <c:ptCount val="31"/>
                <c:pt idx="0">
                  <c:v>1992/93</c:v>
                </c:pt>
                <c:pt idx="1">
                  <c:v>1993/94</c:v>
                </c:pt>
                <c:pt idx="2">
                  <c:v>1994/95</c:v>
                </c:pt>
                <c:pt idx="3">
                  <c:v>1995/96</c:v>
                </c:pt>
                <c:pt idx="4">
                  <c:v>1996/97</c:v>
                </c:pt>
                <c:pt idx="5">
                  <c:v>1997/98</c:v>
                </c:pt>
                <c:pt idx="6">
                  <c:v>1998/99</c:v>
                </c:pt>
                <c:pt idx="7">
                  <c:v>1999/00</c:v>
                </c:pt>
                <c:pt idx="8">
                  <c:v>2000/01</c:v>
                </c:pt>
                <c:pt idx="9">
                  <c:v>2001/02</c:v>
                </c:pt>
                <c:pt idx="10">
                  <c:v>2002/03</c:v>
                </c:pt>
                <c:pt idx="11">
                  <c:v>2003/04</c:v>
                </c:pt>
                <c:pt idx="12">
                  <c:v>2004/05</c:v>
                </c:pt>
                <c:pt idx="13">
                  <c:v>2005/06</c:v>
                </c:pt>
                <c:pt idx="14">
                  <c:v>2006/07</c:v>
                </c:pt>
                <c:pt idx="15">
                  <c:v>2007/08</c:v>
                </c:pt>
                <c:pt idx="16">
                  <c:v>2008/09</c:v>
                </c:pt>
                <c:pt idx="17">
                  <c:v>2009/10</c:v>
                </c:pt>
                <c:pt idx="18">
                  <c:v>2010/11</c:v>
                </c:pt>
                <c:pt idx="19">
                  <c:v>2011/12</c:v>
                </c:pt>
                <c:pt idx="20">
                  <c:v>2012/13</c:v>
                </c:pt>
                <c:pt idx="21">
                  <c:v>2013/14</c:v>
                </c:pt>
                <c:pt idx="22">
                  <c:v>2014/15</c:v>
                </c:pt>
                <c:pt idx="23">
                  <c:v>2015/16</c:v>
                </c:pt>
                <c:pt idx="24">
                  <c:v>2016/17</c:v>
                </c:pt>
                <c:pt idx="25">
                  <c:v>2017/18</c:v>
                </c:pt>
                <c:pt idx="26">
                  <c:v>2018/19</c:v>
                </c:pt>
                <c:pt idx="27">
                  <c:v>2019/20</c:v>
                </c:pt>
                <c:pt idx="28">
                  <c:v>2020/21</c:v>
                </c:pt>
                <c:pt idx="29">
                  <c:v>2021/22</c:v>
                </c:pt>
                <c:pt idx="30">
                  <c:v>2022/23</c:v>
                </c:pt>
              </c:strCache>
            </c:strRef>
          </c:cat>
          <c:val>
            <c:numRef>
              <c:f>'Figur 2.14'!$C$5:$C$35</c:f>
              <c:numCache>
                <c:formatCode>#,##0</c:formatCode>
                <c:ptCount val="31"/>
                <c:pt idx="0">
                  <c:v>20979</c:v>
                </c:pt>
                <c:pt idx="1">
                  <c:v>20927</c:v>
                </c:pt>
                <c:pt idx="2">
                  <c:v>19613</c:v>
                </c:pt>
                <c:pt idx="3">
                  <c:v>18133</c:v>
                </c:pt>
                <c:pt idx="4">
                  <c:v>20495</c:v>
                </c:pt>
                <c:pt idx="5">
                  <c:v>20557</c:v>
                </c:pt>
                <c:pt idx="6">
                  <c:v>21336</c:v>
                </c:pt>
                <c:pt idx="7">
                  <c:v>22655</c:v>
                </c:pt>
                <c:pt idx="8">
                  <c:v>22790</c:v>
                </c:pt>
                <c:pt idx="9">
                  <c:v>25099</c:v>
                </c:pt>
                <c:pt idx="10">
                  <c:v>27837</c:v>
                </c:pt>
                <c:pt idx="11">
                  <c:v>29996</c:v>
                </c:pt>
                <c:pt idx="12">
                  <c:v>33529</c:v>
                </c:pt>
                <c:pt idx="13">
                  <c:v>34974</c:v>
                </c:pt>
                <c:pt idx="14">
                  <c:v>34253</c:v>
                </c:pt>
                <c:pt idx="15">
                  <c:v>34342</c:v>
                </c:pt>
                <c:pt idx="16">
                  <c:v>32834</c:v>
                </c:pt>
                <c:pt idx="17">
                  <c:v>33939</c:v>
                </c:pt>
                <c:pt idx="18">
                  <c:v>39706</c:v>
                </c:pt>
                <c:pt idx="19">
                  <c:v>37550</c:v>
                </c:pt>
                <c:pt idx="20">
                  <c:v>39956</c:v>
                </c:pt>
                <c:pt idx="21">
                  <c:v>41872</c:v>
                </c:pt>
                <c:pt idx="22">
                  <c:v>43234</c:v>
                </c:pt>
                <c:pt idx="23">
                  <c:v>43635</c:v>
                </c:pt>
                <c:pt idx="24">
                  <c:v>40671</c:v>
                </c:pt>
                <c:pt idx="25">
                  <c:v>42092</c:v>
                </c:pt>
                <c:pt idx="26">
                  <c:v>42077</c:v>
                </c:pt>
                <c:pt idx="27">
                  <c:v>46555</c:v>
                </c:pt>
                <c:pt idx="28">
                  <c:v>47292</c:v>
                </c:pt>
                <c:pt idx="29">
                  <c:v>47114</c:v>
                </c:pt>
                <c:pt idx="30">
                  <c:v>46727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DE-401B-948D-191C12FF16A3}"/>
            </c:ext>
          </c:extLst>
        </c:ser>
        <c:ser>
          <c:idx val="2"/>
          <c:order val="2"/>
          <c:tx>
            <c:strRef>
              <c:f>'Figur 2.14'!$D$4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2.14'!$A$5:$A$35</c:f>
              <c:strCache>
                <c:ptCount val="31"/>
                <c:pt idx="0">
                  <c:v>1992/93</c:v>
                </c:pt>
                <c:pt idx="1">
                  <c:v>1993/94</c:v>
                </c:pt>
                <c:pt idx="2">
                  <c:v>1994/95</c:v>
                </c:pt>
                <c:pt idx="3">
                  <c:v>1995/96</c:v>
                </c:pt>
                <c:pt idx="4">
                  <c:v>1996/97</c:v>
                </c:pt>
                <c:pt idx="5">
                  <c:v>1997/98</c:v>
                </c:pt>
                <c:pt idx="6">
                  <c:v>1998/99</c:v>
                </c:pt>
                <c:pt idx="7">
                  <c:v>1999/00</c:v>
                </c:pt>
                <c:pt idx="8">
                  <c:v>2000/01</c:v>
                </c:pt>
                <c:pt idx="9">
                  <c:v>2001/02</c:v>
                </c:pt>
                <c:pt idx="10">
                  <c:v>2002/03</c:v>
                </c:pt>
                <c:pt idx="11">
                  <c:v>2003/04</c:v>
                </c:pt>
                <c:pt idx="12">
                  <c:v>2004/05</c:v>
                </c:pt>
                <c:pt idx="13">
                  <c:v>2005/06</c:v>
                </c:pt>
                <c:pt idx="14">
                  <c:v>2006/07</c:v>
                </c:pt>
                <c:pt idx="15">
                  <c:v>2007/08</c:v>
                </c:pt>
                <c:pt idx="16">
                  <c:v>2008/09</c:v>
                </c:pt>
                <c:pt idx="17">
                  <c:v>2009/10</c:v>
                </c:pt>
                <c:pt idx="18">
                  <c:v>2010/11</c:v>
                </c:pt>
                <c:pt idx="19">
                  <c:v>2011/12</c:v>
                </c:pt>
                <c:pt idx="20">
                  <c:v>2012/13</c:v>
                </c:pt>
                <c:pt idx="21">
                  <c:v>2013/14</c:v>
                </c:pt>
                <c:pt idx="22">
                  <c:v>2014/15</c:v>
                </c:pt>
                <c:pt idx="23">
                  <c:v>2015/16</c:v>
                </c:pt>
                <c:pt idx="24">
                  <c:v>2016/17</c:v>
                </c:pt>
                <c:pt idx="25">
                  <c:v>2017/18</c:v>
                </c:pt>
                <c:pt idx="26">
                  <c:v>2018/19</c:v>
                </c:pt>
                <c:pt idx="27">
                  <c:v>2019/20</c:v>
                </c:pt>
                <c:pt idx="28">
                  <c:v>2020/21</c:v>
                </c:pt>
                <c:pt idx="29">
                  <c:v>2021/22</c:v>
                </c:pt>
                <c:pt idx="30">
                  <c:v>2022/23</c:v>
                </c:pt>
              </c:strCache>
            </c:strRef>
          </c:cat>
          <c:val>
            <c:numRef>
              <c:f>'Figur 2.14'!$D$5:$D$35</c:f>
              <c:numCache>
                <c:formatCode>#,##0</c:formatCode>
                <c:ptCount val="31"/>
                <c:pt idx="0">
                  <c:v>12193</c:v>
                </c:pt>
                <c:pt idx="1">
                  <c:v>12151</c:v>
                </c:pt>
                <c:pt idx="2">
                  <c:v>13631</c:v>
                </c:pt>
                <c:pt idx="3">
                  <c:v>12954</c:v>
                </c:pt>
                <c:pt idx="4">
                  <c:v>13493</c:v>
                </c:pt>
                <c:pt idx="5">
                  <c:v>13391</c:v>
                </c:pt>
                <c:pt idx="6">
                  <c:v>14143</c:v>
                </c:pt>
                <c:pt idx="7">
                  <c:v>14873</c:v>
                </c:pt>
                <c:pt idx="8">
                  <c:v>14691</c:v>
                </c:pt>
                <c:pt idx="9">
                  <c:v>15260</c:v>
                </c:pt>
                <c:pt idx="10">
                  <c:v>16037</c:v>
                </c:pt>
                <c:pt idx="11">
                  <c:v>17567</c:v>
                </c:pt>
                <c:pt idx="12">
                  <c:v>17967</c:v>
                </c:pt>
                <c:pt idx="13">
                  <c:v>18378</c:v>
                </c:pt>
                <c:pt idx="14">
                  <c:v>18103</c:v>
                </c:pt>
                <c:pt idx="15">
                  <c:v>17996</c:v>
                </c:pt>
                <c:pt idx="16">
                  <c:v>17580</c:v>
                </c:pt>
                <c:pt idx="17">
                  <c:v>18453</c:v>
                </c:pt>
                <c:pt idx="18">
                  <c:v>21538</c:v>
                </c:pt>
                <c:pt idx="19">
                  <c:v>21781</c:v>
                </c:pt>
                <c:pt idx="20">
                  <c:v>23331</c:v>
                </c:pt>
                <c:pt idx="21">
                  <c:v>23815</c:v>
                </c:pt>
                <c:pt idx="22">
                  <c:v>25087</c:v>
                </c:pt>
                <c:pt idx="23">
                  <c:v>24656</c:v>
                </c:pt>
                <c:pt idx="24">
                  <c:v>22747</c:v>
                </c:pt>
                <c:pt idx="25">
                  <c:v>23532</c:v>
                </c:pt>
                <c:pt idx="26">
                  <c:v>23850</c:v>
                </c:pt>
                <c:pt idx="27">
                  <c:v>25403</c:v>
                </c:pt>
                <c:pt idx="28">
                  <c:v>27372</c:v>
                </c:pt>
                <c:pt idx="29">
                  <c:v>26447</c:v>
                </c:pt>
                <c:pt idx="30">
                  <c:v>25754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DE-401B-948D-191C12FF1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4570239"/>
        <c:axId val="1394820815"/>
      </c:lineChart>
      <c:catAx>
        <c:axId val="14345702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0234908136482927E-2"/>
              <c:y val="3.104716197844884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94820815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94820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3457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290048118985127"/>
          <c:y val="9.2699884125144849E-2"/>
          <c:w val="0.84654396325459302"/>
          <c:h val="0.67057099930484432"/>
        </c:manualLayout>
      </c:layout>
      <c:lineChart>
        <c:grouping val="standard"/>
        <c:varyColors val="0"/>
        <c:ser>
          <c:idx val="0"/>
          <c:order val="0"/>
          <c:tx>
            <c:strRef>
              <c:f>'Figur 2.15'!$B$4</c:f>
              <c:strCache>
                <c:ptCount val="1"/>
                <c:pt idx="0">
                  <c:v>Examina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2.15'!$A$5:$A$35</c:f>
              <c:strCache>
                <c:ptCount val="31"/>
                <c:pt idx="0">
                  <c:v>1992/93</c:v>
                </c:pt>
                <c:pt idx="1">
                  <c:v>1993/94</c:v>
                </c:pt>
                <c:pt idx="2">
                  <c:v>1994/95</c:v>
                </c:pt>
                <c:pt idx="3">
                  <c:v>1995/96</c:v>
                </c:pt>
                <c:pt idx="4">
                  <c:v>1996/97</c:v>
                </c:pt>
                <c:pt idx="5">
                  <c:v>1997/98</c:v>
                </c:pt>
                <c:pt idx="6">
                  <c:v>1998/99</c:v>
                </c:pt>
                <c:pt idx="7">
                  <c:v>1999/00</c:v>
                </c:pt>
                <c:pt idx="8">
                  <c:v>2000/01</c:v>
                </c:pt>
                <c:pt idx="9">
                  <c:v>2001/02</c:v>
                </c:pt>
                <c:pt idx="10">
                  <c:v>2002/03</c:v>
                </c:pt>
                <c:pt idx="11">
                  <c:v>2003/04</c:v>
                </c:pt>
                <c:pt idx="12">
                  <c:v>2004/05</c:v>
                </c:pt>
                <c:pt idx="13">
                  <c:v>2005/06</c:v>
                </c:pt>
                <c:pt idx="14">
                  <c:v>2006/07</c:v>
                </c:pt>
                <c:pt idx="15">
                  <c:v>2007/08</c:v>
                </c:pt>
                <c:pt idx="16">
                  <c:v>2008/09</c:v>
                </c:pt>
                <c:pt idx="17">
                  <c:v>2009/10</c:v>
                </c:pt>
                <c:pt idx="18">
                  <c:v>2010/11</c:v>
                </c:pt>
                <c:pt idx="19">
                  <c:v>2011/12</c:v>
                </c:pt>
                <c:pt idx="20">
                  <c:v>2012/13</c:v>
                </c:pt>
                <c:pt idx="21">
                  <c:v>2013/14</c:v>
                </c:pt>
                <c:pt idx="22">
                  <c:v>2014/15</c:v>
                </c:pt>
                <c:pt idx="23">
                  <c:v>2015/16</c:v>
                </c:pt>
                <c:pt idx="24">
                  <c:v>2016/17</c:v>
                </c:pt>
                <c:pt idx="25">
                  <c:v>2017/18</c:v>
                </c:pt>
                <c:pt idx="26">
                  <c:v>2018/19</c:v>
                </c:pt>
                <c:pt idx="27">
                  <c:v>2019/20</c:v>
                </c:pt>
                <c:pt idx="28">
                  <c:v>2020/21</c:v>
                </c:pt>
                <c:pt idx="29">
                  <c:v>2021/22</c:v>
                </c:pt>
                <c:pt idx="30">
                  <c:v>2022/23</c:v>
                </c:pt>
              </c:strCache>
            </c:strRef>
          </c:cat>
          <c:val>
            <c:numRef>
              <c:f>'Figur 2.15'!$B$5:$B$35</c:f>
              <c:numCache>
                <c:formatCode>#,##0</c:formatCode>
                <c:ptCount val="31"/>
                <c:pt idx="0">
                  <c:v>33746</c:v>
                </c:pt>
                <c:pt idx="1">
                  <c:v>34073</c:v>
                </c:pt>
                <c:pt idx="2">
                  <c:v>34416</c:v>
                </c:pt>
                <c:pt idx="3">
                  <c:v>32336</c:v>
                </c:pt>
                <c:pt idx="4">
                  <c:v>35322</c:v>
                </c:pt>
                <c:pt idx="5">
                  <c:v>35384</c:v>
                </c:pt>
                <c:pt idx="6">
                  <c:v>37682</c:v>
                </c:pt>
                <c:pt idx="7">
                  <c:v>40158</c:v>
                </c:pt>
                <c:pt idx="8">
                  <c:v>40521</c:v>
                </c:pt>
                <c:pt idx="9">
                  <c:v>43943</c:v>
                </c:pt>
                <c:pt idx="10">
                  <c:v>48852</c:v>
                </c:pt>
                <c:pt idx="11">
                  <c:v>53158</c:v>
                </c:pt>
                <c:pt idx="12">
                  <c:v>57720</c:v>
                </c:pt>
                <c:pt idx="13">
                  <c:v>59604</c:v>
                </c:pt>
                <c:pt idx="14">
                  <c:v>58594</c:v>
                </c:pt>
                <c:pt idx="15">
                  <c:v>58698</c:v>
                </c:pt>
                <c:pt idx="16">
                  <c:v>57852</c:v>
                </c:pt>
                <c:pt idx="17">
                  <c:v>61168</c:v>
                </c:pt>
                <c:pt idx="18">
                  <c:v>71912</c:v>
                </c:pt>
                <c:pt idx="19">
                  <c:v>70214</c:v>
                </c:pt>
                <c:pt idx="20">
                  <c:v>74819</c:v>
                </c:pt>
                <c:pt idx="21">
                  <c:v>78251</c:v>
                </c:pt>
                <c:pt idx="22">
                  <c:v>81415</c:v>
                </c:pt>
                <c:pt idx="23">
                  <c:v>81321</c:v>
                </c:pt>
                <c:pt idx="24">
                  <c:v>76056</c:v>
                </c:pt>
                <c:pt idx="25">
                  <c:v>78002</c:v>
                </c:pt>
                <c:pt idx="26">
                  <c:v>77620</c:v>
                </c:pt>
                <c:pt idx="27">
                  <c:v>84181</c:v>
                </c:pt>
                <c:pt idx="28">
                  <c:v>87116</c:v>
                </c:pt>
                <c:pt idx="29">
                  <c:v>85624</c:v>
                </c:pt>
                <c:pt idx="30">
                  <c:v>84143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DE-401B-948D-191C12FF16A3}"/>
            </c:ext>
          </c:extLst>
        </c:ser>
        <c:ser>
          <c:idx val="1"/>
          <c:order val="1"/>
          <c:tx>
            <c:strRef>
              <c:f>'Figur 2.15'!$C$4</c:f>
              <c:strCache>
                <c:ptCount val="1"/>
                <c:pt idx="0">
                  <c:v>Examinerade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2.15'!$A$5:$A$35</c:f>
              <c:strCache>
                <c:ptCount val="31"/>
                <c:pt idx="0">
                  <c:v>1992/93</c:v>
                </c:pt>
                <c:pt idx="1">
                  <c:v>1993/94</c:v>
                </c:pt>
                <c:pt idx="2">
                  <c:v>1994/95</c:v>
                </c:pt>
                <c:pt idx="3">
                  <c:v>1995/96</c:v>
                </c:pt>
                <c:pt idx="4">
                  <c:v>1996/97</c:v>
                </c:pt>
                <c:pt idx="5">
                  <c:v>1997/98</c:v>
                </c:pt>
                <c:pt idx="6">
                  <c:v>1998/99</c:v>
                </c:pt>
                <c:pt idx="7">
                  <c:v>1999/00</c:v>
                </c:pt>
                <c:pt idx="8">
                  <c:v>2000/01</c:v>
                </c:pt>
                <c:pt idx="9">
                  <c:v>2001/02</c:v>
                </c:pt>
                <c:pt idx="10">
                  <c:v>2002/03</c:v>
                </c:pt>
                <c:pt idx="11">
                  <c:v>2003/04</c:v>
                </c:pt>
                <c:pt idx="12">
                  <c:v>2004/05</c:v>
                </c:pt>
                <c:pt idx="13">
                  <c:v>2005/06</c:v>
                </c:pt>
                <c:pt idx="14">
                  <c:v>2006/07</c:v>
                </c:pt>
                <c:pt idx="15">
                  <c:v>2007/08</c:v>
                </c:pt>
                <c:pt idx="16">
                  <c:v>2008/09</c:v>
                </c:pt>
                <c:pt idx="17">
                  <c:v>2009/10</c:v>
                </c:pt>
                <c:pt idx="18">
                  <c:v>2010/11</c:v>
                </c:pt>
                <c:pt idx="19">
                  <c:v>2011/12</c:v>
                </c:pt>
                <c:pt idx="20">
                  <c:v>2012/13</c:v>
                </c:pt>
                <c:pt idx="21">
                  <c:v>2013/14</c:v>
                </c:pt>
                <c:pt idx="22">
                  <c:v>2014/15</c:v>
                </c:pt>
                <c:pt idx="23">
                  <c:v>2015/16</c:v>
                </c:pt>
                <c:pt idx="24">
                  <c:v>2016/17</c:v>
                </c:pt>
                <c:pt idx="25">
                  <c:v>2017/18</c:v>
                </c:pt>
                <c:pt idx="26">
                  <c:v>2018/19</c:v>
                </c:pt>
                <c:pt idx="27">
                  <c:v>2019/20</c:v>
                </c:pt>
                <c:pt idx="28">
                  <c:v>2020/21</c:v>
                </c:pt>
                <c:pt idx="29">
                  <c:v>2021/22</c:v>
                </c:pt>
                <c:pt idx="30">
                  <c:v>2022/23</c:v>
                </c:pt>
              </c:strCache>
            </c:strRef>
          </c:cat>
          <c:val>
            <c:numRef>
              <c:f>'Figur 2.15'!$C$5:$C$35</c:f>
              <c:numCache>
                <c:formatCode>#,##0</c:formatCode>
                <c:ptCount val="31"/>
                <c:pt idx="0">
                  <c:v>33172</c:v>
                </c:pt>
                <c:pt idx="1">
                  <c:v>33078</c:v>
                </c:pt>
                <c:pt idx="2">
                  <c:v>33244</c:v>
                </c:pt>
                <c:pt idx="3">
                  <c:v>31087</c:v>
                </c:pt>
                <c:pt idx="4">
                  <c:v>33988</c:v>
                </c:pt>
                <c:pt idx="5">
                  <c:v>33948</c:v>
                </c:pt>
                <c:pt idx="6">
                  <c:v>35479</c:v>
                </c:pt>
                <c:pt idx="7">
                  <c:v>37528</c:v>
                </c:pt>
                <c:pt idx="8">
                  <c:v>37481</c:v>
                </c:pt>
                <c:pt idx="9">
                  <c:v>40359</c:v>
                </c:pt>
                <c:pt idx="10">
                  <c:v>43874</c:v>
                </c:pt>
                <c:pt idx="11">
                  <c:v>47563</c:v>
                </c:pt>
                <c:pt idx="12">
                  <c:v>51496</c:v>
                </c:pt>
                <c:pt idx="13">
                  <c:v>53352</c:v>
                </c:pt>
                <c:pt idx="14">
                  <c:v>52356</c:v>
                </c:pt>
                <c:pt idx="15">
                  <c:v>52338</c:v>
                </c:pt>
                <c:pt idx="16">
                  <c:v>50414</c:v>
                </c:pt>
                <c:pt idx="17">
                  <c:v>52392</c:v>
                </c:pt>
                <c:pt idx="18">
                  <c:v>61244</c:v>
                </c:pt>
                <c:pt idx="19">
                  <c:v>59331</c:v>
                </c:pt>
                <c:pt idx="20">
                  <c:v>63287</c:v>
                </c:pt>
                <c:pt idx="21">
                  <c:v>65687</c:v>
                </c:pt>
                <c:pt idx="22">
                  <c:v>68321</c:v>
                </c:pt>
                <c:pt idx="23">
                  <c:v>68291</c:v>
                </c:pt>
                <c:pt idx="24">
                  <c:v>63418</c:v>
                </c:pt>
                <c:pt idx="25">
                  <c:v>65624</c:v>
                </c:pt>
                <c:pt idx="26">
                  <c:v>65927</c:v>
                </c:pt>
                <c:pt idx="27">
                  <c:v>71958</c:v>
                </c:pt>
                <c:pt idx="28">
                  <c:v>74664</c:v>
                </c:pt>
                <c:pt idx="29">
                  <c:v>73561</c:v>
                </c:pt>
                <c:pt idx="30">
                  <c:v>72481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DE-401B-948D-191C12FF16A3}"/>
            </c:ext>
          </c:extLst>
        </c:ser>
        <c:ser>
          <c:idx val="2"/>
          <c:order val="2"/>
          <c:tx>
            <c:strRef>
              <c:f>'Figur 2.15'!$D$4</c:f>
              <c:strCache>
                <c:ptCount val="1"/>
                <c:pt idx="0">
                  <c:v>Förstagångsexaminerade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2.15'!$A$5:$A$35</c:f>
              <c:strCache>
                <c:ptCount val="31"/>
                <c:pt idx="0">
                  <c:v>1992/93</c:v>
                </c:pt>
                <c:pt idx="1">
                  <c:v>1993/94</c:v>
                </c:pt>
                <c:pt idx="2">
                  <c:v>1994/95</c:v>
                </c:pt>
                <c:pt idx="3">
                  <c:v>1995/96</c:v>
                </c:pt>
                <c:pt idx="4">
                  <c:v>1996/97</c:v>
                </c:pt>
                <c:pt idx="5">
                  <c:v>1997/98</c:v>
                </c:pt>
                <c:pt idx="6">
                  <c:v>1998/99</c:v>
                </c:pt>
                <c:pt idx="7">
                  <c:v>1999/00</c:v>
                </c:pt>
                <c:pt idx="8">
                  <c:v>2000/01</c:v>
                </c:pt>
                <c:pt idx="9">
                  <c:v>2001/02</c:v>
                </c:pt>
                <c:pt idx="10">
                  <c:v>2002/03</c:v>
                </c:pt>
                <c:pt idx="11">
                  <c:v>2003/04</c:v>
                </c:pt>
                <c:pt idx="12">
                  <c:v>2004/05</c:v>
                </c:pt>
                <c:pt idx="13">
                  <c:v>2005/06</c:v>
                </c:pt>
                <c:pt idx="14">
                  <c:v>2006/07</c:v>
                </c:pt>
                <c:pt idx="15">
                  <c:v>2007/08</c:v>
                </c:pt>
                <c:pt idx="16">
                  <c:v>2008/09</c:v>
                </c:pt>
                <c:pt idx="17">
                  <c:v>2009/10</c:v>
                </c:pt>
                <c:pt idx="18">
                  <c:v>2010/11</c:v>
                </c:pt>
                <c:pt idx="19">
                  <c:v>2011/12</c:v>
                </c:pt>
                <c:pt idx="20">
                  <c:v>2012/13</c:v>
                </c:pt>
                <c:pt idx="21">
                  <c:v>2013/14</c:v>
                </c:pt>
                <c:pt idx="22">
                  <c:v>2014/15</c:v>
                </c:pt>
                <c:pt idx="23">
                  <c:v>2015/16</c:v>
                </c:pt>
                <c:pt idx="24">
                  <c:v>2016/17</c:v>
                </c:pt>
                <c:pt idx="25">
                  <c:v>2017/18</c:v>
                </c:pt>
                <c:pt idx="26">
                  <c:v>2018/19</c:v>
                </c:pt>
                <c:pt idx="27">
                  <c:v>2019/20</c:v>
                </c:pt>
                <c:pt idx="28">
                  <c:v>2020/21</c:v>
                </c:pt>
                <c:pt idx="29">
                  <c:v>2021/22</c:v>
                </c:pt>
                <c:pt idx="30">
                  <c:v>2022/23</c:v>
                </c:pt>
              </c:strCache>
            </c:strRef>
          </c:cat>
          <c:val>
            <c:numRef>
              <c:f>'Figur 2.15'!$D$5:$D$35</c:f>
              <c:numCache>
                <c:formatCode>#,##0</c:formatCode>
                <c:ptCount val="31"/>
                <c:pt idx="7">
                  <c:v>32250</c:v>
                </c:pt>
                <c:pt idx="8">
                  <c:v>32242</c:v>
                </c:pt>
                <c:pt idx="9">
                  <c:v>34426</c:v>
                </c:pt>
                <c:pt idx="10">
                  <c:v>36907</c:v>
                </c:pt>
                <c:pt idx="11">
                  <c:v>39127</c:v>
                </c:pt>
                <c:pt idx="12">
                  <c:v>42119</c:v>
                </c:pt>
                <c:pt idx="13">
                  <c:v>43902</c:v>
                </c:pt>
                <c:pt idx="14">
                  <c:v>43143</c:v>
                </c:pt>
                <c:pt idx="15">
                  <c:v>43315</c:v>
                </c:pt>
                <c:pt idx="16">
                  <c:v>42049</c:v>
                </c:pt>
                <c:pt idx="17">
                  <c:v>43762</c:v>
                </c:pt>
                <c:pt idx="18">
                  <c:v>51081</c:v>
                </c:pt>
                <c:pt idx="19">
                  <c:v>48241</c:v>
                </c:pt>
                <c:pt idx="20">
                  <c:v>51945</c:v>
                </c:pt>
                <c:pt idx="21">
                  <c:v>53782</c:v>
                </c:pt>
                <c:pt idx="22">
                  <c:v>54683</c:v>
                </c:pt>
                <c:pt idx="23">
                  <c:v>54060</c:v>
                </c:pt>
                <c:pt idx="24">
                  <c:v>49999</c:v>
                </c:pt>
                <c:pt idx="25">
                  <c:v>51425</c:v>
                </c:pt>
                <c:pt idx="26">
                  <c:v>52076</c:v>
                </c:pt>
                <c:pt idx="27">
                  <c:v>56505</c:v>
                </c:pt>
                <c:pt idx="28">
                  <c:v>59431</c:v>
                </c:pt>
                <c:pt idx="29">
                  <c:v>57720</c:v>
                </c:pt>
                <c:pt idx="30">
                  <c:v>56444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DE-401B-948D-191C12FF1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4570239"/>
        <c:axId val="1394820815"/>
      </c:lineChart>
      <c:catAx>
        <c:axId val="14345702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0234908136482927E-2"/>
              <c:y val="3.104716197844884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94820815"/>
        <c:crosses val="autoZero"/>
        <c:auto val="1"/>
        <c:lblAlgn val="ctr"/>
        <c:lblOffset val="100"/>
        <c:tickLblSkip val="5"/>
        <c:noMultiLvlLbl val="0"/>
      </c:catAx>
      <c:valAx>
        <c:axId val="1394820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3457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877077865266852E-2"/>
          <c:y val="0.87332165453825161"/>
          <c:w val="0.80780118110236221"/>
          <c:h val="6.7976306587054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690944881889761E-2"/>
          <c:y val="0.11779459385758598"/>
          <c:w val="0.88900437445319336"/>
          <c:h val="0.60476168135225761"/>
        </c:manualLayout>
      </c:layout>
      <c:lineChart>
        <c:grouping val="standard"/>
        <c:varyColors val="0"/>
        <c:ser>
          <c:idx val="0"/>
          <c:order val="0"/>
          <c:tx>
            <c:strRef>
              <c:f>'Figur 2.16'!$B$4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2.16'!$A$5:$A$35</c:f>
              <c:strCache>
                <c:ptCount val="31"/>
                <c:pt idx="0">
                  <c:v>1992/93</c:v>
                </c:pt>
                <c:pt idx="1">
                  <c:v>1993/94</c:v>
                </c:pt>
                <c:pt idx="2">
                  <c:v>1994/95</c:v>
                </c:pt>
                <c:pt idx="3">
                  <c:v>1995/96</c:v>
                </c:pt>
                <c:pt idx="4">
                  <c:v>1996/97</c:v>
                </c:pt>
                <c:pt idx="5">
                  <c:v>1997/98</c:v>
                </c:pt>
                <c:pt idx="6">
                  <c:v>1998/99</c:v>
                </c:pt>
                <c:pt idx="7">
                  <c:v>1999/00</c:v>
                </c:pt>
                <c:pt idx="8">
                  <c:v>2000/01</c:v>
                </c:pt>
                <c:pt idx="9">
                  <c:v>2001/02</c:v>
                </c:pt>
                <c:pt idx="10">
                  <c:v>2002/03</c:v>
                </c:pt>
                <c:pt idx="11">
                  <c:v>2003/04</c:v>
                </c:pt>
                <c:pt idx="12">
                  <c:v>2004/05</c:v>
                </c:pt>
                <c:pt idx="13">
                  <c:v>2005/06</c:v>
                </c:pt>
                <c:pt idx="14">
                  <c:v>2006/07</c:v>
                </c:pt>
                <c:pt idx="15">
                  <c:v>2007/08</c:v>
                </c:pt>
                <c:pt idx="16">
                  <c:v>2008/09</c:v>
                </c:pt>
                <c:pt idx="17">
                  <c:v>2009/10</c:v>
                </c:pt>
                <c:pt idx="18">
                  <c:v>2010/11</c:v>
                </c:pt>
                <c:pt idx="19">
                  <c:v>2011/12</c:v>
                </c:pt>
                <c:pt idx="20">
                  <c:v>2012/13</c:v>
                </c:pt>
                <c:pt idx="21">
                  <c:v>2013/14</c:v>
                </c:pt>
                <c:pt idx="22">
                  <c:v>2014/15</c:v>
                </c:pt>
                <c:pt idx="23">
                  <c:v>2015/16</c:v>
                </c:pt>
                <c:pt idx="24">
                  <c:v>2016/17</c:v>
                </c:pt>
                <c:pt idx="25">
                  <c:v>2017/18</c:v>
                </c:pt>
                <c:pt idx="26">
                  <c:v>2018/19</c:v>
                </c:pt>
                <c:pt idx="27">
                  <c:v>2019/20</c:v>
                </c:pt>
                <c:pt idx="28">
                  <c:v>2020/21</c:v>
                </c:pt>
                <c:pt idx="29">
                  <c:v>2021/22</c:v>
                </c:pt>
                <c:pt idx="30">
                  <c:v>2022/23</c:v>
                </c:pt>
              </c:strCache>
            </c:strRef>
          </c:cat>
          <c:val>
            <c:numRef>
              <c:f>'Figur 2.16'!$B$5:$B$35</c:f>
              <c:numCache>
                <c:formatCode>#,##0</c:formatCode>
                <c:ptCount val="31"/>
                <c:pt idx="0">
                  <c:v>4.1299891474737738</c:v>
                </c:pt>
                <c:pt idx="1">
                  <c:v>4.0511533694107689</c:v>
                </c:pt>
                <c:pt idx="2">
                  <c:v>3.8141073845691085</c:v>
                </c:pt>
                <c:pt idx="3">
                  <c:v>4.1980312680949625</c:v>
                </c:pt>
                <c:pt idx="4">
                  <c:v>4.5225834927173754</c:v>
                </c:pt>
                <c:pt idx="5">
                  <c:v>4.3981617863665816</c:v>
                </c:pt>
                <c:pt idx="6">
                  <c:v>4.5719762099388337</c:v>
                </c:pt>
                <c:pt idx="7">
                  <c:v>4.2237382081756643</c:v>
                </c:pt>
                <c:pt idx="8">
                  <c:v>4.2297120593493984</c:v>
                </c:pt>
                <c:pt idx="9">
                  <c:v>3.6826844440038662</c:v>
                </c:pt>
                <c:pt idx="10">
                  <c:v>3.9476683229247391</c:v>
                </c:pt>
                <c:pt idx="11">
                  <c:v>3.6255047106325704</c:v>
                </c:pt>
                <c:pt idx="12">
                  <c:v>3.5247940307787968</c:v>
                </c:pt>
                <c:pt idx="13">
                  <c:v>3.824737049327859</c:v>
                </c:pt>
                <c:pt idx="14">
                  <c:v>3.8992052575271283</c:v>
                </c:pt>
                <c:pt idx="15">
                  <c:v>5.1136037912518386</c:v>
                </c:pt>
                <c:pt idx="16">
                  <c:v>7.8273461210402075</c:v>
                </c:pt>
                <c:pt idx="17">
                  <c:v>12.915171413300754</c:v>
                </c:pt>
                <c:pt idx="18">
                  <c:v>13.96884995132805</c:v>
                </c:pt>
                <c:pt idx="19">
                  <c:v>17.587410097557502</c:v>
                </c:pt>
                <c:pt idx="20">
                  <c:v>20.77868722940303</c:v>
                </c:pt>
                <c:pt idx="21">
                  <c:v>20.491116963782787</c:v>
                </c:pt>
                <c:pt idx="22">
                  <c:v>21.00086357049809</c:v>
                </c:pt>
                <c:pt idx="23">
                  <c:v>23.225608059627184</c:v>
                </c:pt>
                <c:pt idx="24">
                  <c:v>25.587372670219811</c:v>
                </c:pt>
                <c:pt idx="25">
                  <c:v>26.216018529806167</c:v>
                </c:pt>
                <c:pt idx="26">
                  <c:v>27.738255949762614</c:v>
                </c:pt>
                <c:pt idx="27">
                  <c:v>27.714778064982347</c:v>
                </c:pt>
                <c:pt idx="28">
                  <c:v>27.949212471873995</c:v>
                </c:pt>
                <c:pt idx="29">
                  <c:v>27.821807751390004</c:v>
                </c:pt>
                <c:pt idx="30">
                  <c:v>28.793752845573323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0-4258-B340-02311A5B09EB}"/>
            </c:ext>
          </c:extLst>
        </c:ser>
        <c:ser>
          <c:idx val="1"/>
          <c:order val="1"/>
          <c:tx>
            <c:strRef>
              <c:f>'Figur 2.16'!$C$4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2.16'!$A$5:$A$35</c:f>
              <c:strCache>
                <c:ptCount val="31"/>
                <c:pt idx="0">
                  <c:v>1992/93</c:v>
                </c:pt>
                <c:pt idx="1">
                  <c:v>1993/94</c:v>
                </c:pt>
                <c:pt idx="2">
                  <c:v>1994/95</c:v>
                </c:pt>
                <c:pt idx="3">
                  <c:v>1995/96</c:v>
                </c:pt>
                <c:pt idx="4">
                  <c:v>1996/97</c:v>
                </c:pt>
                <c:pt idx="5">
                  <c:v>1997/98</c:v>
                </c:pt>
                <c:pt idx="6">
                  <c:v>1998/99</c:v>
                </c:pt>
                <c:pt idx="7">
                  <c:v>1999/00</c:v>
                </c:pt>
                <c:pt idx="8">
                  <c:v>2000/01</c:v>
                </c:pt>
                <c:pt idx="9">
                  <c:v>2001/02</c:v>
                </c:pt>
                <c:pt idx="10">
                  <c:v>2002/03</c:v>
                </c:pt>
                <c:pt idx="11">
                  <c:v>2003/04</c:v>
                </c:pt>
                <c:pt idx="12">
                  <c:v>2004/05</c:v>
                </c:pt>
                <c:pt idx="13">
                  <c:v>2005/06</c:v>
                </c:pt>
                <c:pt idx="14">
                  <c:v>2006/07</c:v>
                </c:pt>
                <c:pt idx="15">
                  <c:v>2007/08</c:v>
                </c:pt>
                <c:pt idx="16">
                  <c:v>2008/09</c:v>
                </c:pt>
                <c:pt idx="17">
                  <c:v>2009/10</c:v>
                </c:pt>
                <c:pt idx="18">
                  <c:v>2010/11</c:v>
                </c:pt>
                <c:pt idx="19">
                  <c:v>2011/12</c:v>
                </c:pt>
                <c:pt idx="20">
                  <c:v>2012/13</c:v>
                </c:pt>
                <c:pt idx="21">
                  <c:v>2013/14</c:v>
                </c:pt>
                <c:pt idx="22">
                  <c:v>2014/15</c:v>
                </c:pt>
                <c:pt idx="23">
                  <c:v>2015/16</c:v>
                </c:pt>
                <c:pt idx="24">
                  <c:v>2016/17</c:v>
                </c:pt>
                <c:pt idx="25">
                  <c:v>2017/18</c:v>
                </c:pt>
                <c:pt idx="26">
                  <c:v>2018/19</c:v>
                </c:pt>
                <c:pt idx="27">
                  <c:v>2019/20</c:v>
                </c:pt>
                <c:pt idx="28">
                  <c:v>2020/21</c:v>
                </c:pt>
                <c:pt idx="29">
                  <c:v>2021/22</c:v>
                </c:pt>
                <c:pt idx="30">
                  <c:v>2022/23</c:v>
                </c:pt>
              </c:strCache>
            </c:strRef>
          </c:cat>
          <c:val>
            <c:numRef>
              <c:f>'Figur 2.16'!$C$5:$C$35</c:f>
              <c:numCache>
                <c:formatCode>#,##0</c:formatCode>
                <c:ptCount val="31"/>
                <c:pt idx="0">
                  <c:v>3.3511297549814092</c:v>
                </c:pt>
                <c:pt idx="1">
                  <c:v>3.3354040235102982</c:v>
                </c:pt>
                <c:pt idx="2">
                  <c:v>3.4062515934934479</c:v>
                </c:pt>
                <c:pt idx="3">
                  <c:v>3.8989687310428498</c:v>
                </c:pt>
                <c:pt idx="4">
                  <c:v>4.1085195667024497</c:v>
                </c:pt>
                <c:pt idx="5">
                  <c:v>3.9988324576765906</c:v>
                </c:pt>
                <c:pt idx="6">
                  <c:v>4.1432320959880018</c:v>
                </c:pt>
                <c:pt idx="7">
                  <c:v>3.9463229451752451</c:v>
                </c:pt>
                <c:pt idx="8">
                  <c:v>4.1037570224719104</c:v>
                </c:pt>
                <c:pt idx="9">
                  <c:v>3.4551468537042203</c:v>
                </c:pt>
                <c:pt idx="10">
                  <c:v>3.9229774392872541</c:v>
                </c:pt>
                <c:pt idx="11">
                  <c:v>3.624299813283542</c:v>
                </c:pt>
                <c:pt idx="12">
                  <c:v>3.5006565596275516</c:v>
                </c:pt>
                <c:pt idx="13">
                  <c:v>3.9294191666428349</c:v>
                </c:pt>
                <c:pt idx="14">
                  <c:v>4.040875912408759</c:v>
                </c:pt>
                <c:pt idx="15">
                  <c:v>4.8374883504193846</c:v>
                </c:pt>
                <c:pt idx="16">
                  <c:v>6.6366156001583771</c:v>
                </c:pt>
                <c:pt idx="17">
                  <c:v>9.8066949552098066</c:v>
                </c:pt>
                <c:pt idx="18">
                  <c:v>10.164424514200299</c:v>
                </c:pt>
                <c:pt idx="19">
                  <c:v>12.925185251316847</c:v>
                </c:pt>
                <c:pt idx="20">
                  <c:v>15.4799149042673</c:v>
                </c:pt>
                <c:pt idx="21">
                  <c:v>15.872181887657625</c:v>
                </c:pt>
                <c:pt idx="22">
                  <c:v>17.109219595688579</c:v>
                </c:pt>
                <c:pt idx="23">
                  <c:v>18.877048241090868</c:v>
                </c:pt>
                <c:pt idx="24">
                  <c:v>20.533057952841091</c:v>
                </c:pt>
                <c:pt idx="25">
                  <c:v>21.57179511546137</c:v>
                </c:pt>
                <c:pt idx="26">
                  <c:v>22.625187156879058</c:v>
                </c:pt>
                <c:pt idx="27">
                  <c:v>22.895499946300074</c:v>
                </c:pt>
                <c:pt idx="28">
                  <c:v>23.344328850545548</c:v>
                </c:pt>
                <c:pt idx="29">
                  <c:v>23.396442670968291</c:v>
                </c:pt>
                <c:pt idx="30">
                  <c:v>24.585357502086588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0-4258-B340-02311A5B09EB}"/>
            </c:ext>
          </c:extLst>
        </c:ser>
        <c:ser>
          <c:idx val="2"/>
          <c:order val="2"/>
          <c:tx>
            <c:strRef>
              <c:f>'Figur 2.16'!$D$4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2.16'!$A$5:$A$35</c:f>
              <c:strCache>
                <c:ptCount val="31"/>
                <c:pt idx="0">
                  <c:v>1992/93</c:v>
                </c:pt>
                <c:pt idx="1">
                  <c:v>1993/94</c:v>
                </c:pt>
                <c:pt idx="2">
                  <c:v>1994/95</c:v>
                </c:pt>
                <c:pt idx="3">
                  <c:v>1995/96</c:v>
                </c:pt>
                <c:pt idx="4">
                  <c:v>1996/97</c:v>
                </c:pt>
                <c:pt idx="5">
                  <c:v>1997/98</c:v>
                </c:pt>
                <c:pt idx="6">
                  <c:v>1998/99</c:v>
                </c:pt>
                <c:pt idx="7">
                  <c:v>1999/00</c:v>
                </c:pt>
                <c:pt idx="8">
                  <c:v>2000/01</c:v>
                </c:pt>
                <c:pt idx="9">
                  <c:v>2001/02</c:v>
                </c:pt>
                <c:pt idx="10">
                  <c:v>2002/03</c:v>
                </c:pt>
                <c:pt idx="11">
                  <c:v>2003/04</c:v>
                </c:pt>
                <c:pt idx="12">
                  <c:v>2004/05</c:v>
                </c:pt>
                <c:pt idx="13">
                  <c:v>2005/06</c:v>
                </c:pt>
                <c:pt idx="14">
                  <c:v>2006/07</c:v>
                </c:pt>
                <c:pt idx="15">
                  <c:v>2007/08</c:v>
                </c:pt>
                <c:pt idx="16">
                  <c:v>2008/09</c:v>
                </c:pt>
                <c:pt idx="17">
                  <c:v>2009/10</c:v>
                </c:pt>
                <c:pt idx="18">
                  <c:v>2010/11</c:v>
                </c:pt>
                <c:pt idx="19">
                  <c:v>2011/12</c:v>
                </c:pt>
                <c:pt idx="20">
                  <c:v>2012/13</c:v>
                </c:pt>
                <c:pt idx="21">
                  <c:v>2013/14</c:v>
                </c:pt>
                <c:pt idx="22">
                  <c:v>2014/15</c:v>
                </c:pt>
                <c:pt idx="23">
                  <c:v>2015/16</c:v>
                </c:pt>
                <c:pt idx="24">
                  <c:v>2016/17</c:v>
                </c:pt>
                <c:pt idx="25">
                  <c:v>2017/18</c:v>
                </c:pt>
                <c:pt idx="26">
                  <c:v>2018/19</c:v>
                </c:pt>
                <c:pt idx="27">
                  <c:v>2019/20</c:v>
                </c:pt>
                <c:pt idx="28">
                  <c:v>2020/21</c:v>
                </c:pt>
                <c:pt idx="29">
                  <c:v>2021/22</c:v>
                </c:pt>
                <c:pt idx="30">
                  <c:v>2022/23</c:v>
                </c:pt>
              </c:strCache>
            </c:strRef>
          </c:cat>
          <c:val>
            <c:numRef>
              <c:f>'Figur 2.16'!$D$5:$D$35</c:f>
              <c:numCache>
                <c:formatCode>#,##0</c:formatCode>
                <c:ptCount val="31"/>
                <c:pt idx="0">
                  <c:v>5.4699032310972608</c:v>
                </c:pt>
                <c:pt idx="1">
                  <c:v>5.283950617283951</c:v>
                </c:pt>
                <c:pt idx="2">
                  <c:v>4.4007627988851405</c:v>
                </c:pt>
                <c:pt idx="3">
                  <c:v>4.6166911140276383</c:v>
                </c:pt>
                <c:pt idx="4">
                  <c:v>5.1515825365058188</c:v>
                </c:pt>
                <c:pt idx="5">
                  <c:v>5.0112023898431666</c:v>
                </c:pt>
                <c:pt idx="6">
                  <c:v>5.2188671239657731</c:v>
                </c:pt>
                <c:pt idx="7">
                  <c:v>4.6463152232383003</c:v>
                </c:pt>
                <c:pt idx="8">
                  <c:v>4.4250799918306214</c:v>
                </c:pt>
                <c:pt idx="9">
                  <c:v>4.0568881898020708</c:v>
                </c:pt>
                <c:pt idx="10">
                  <c:v>3.9905225090410279</c:v>
                </c:pt>
                <c:pt idx="11">
                  <c:v>3.6275626423690208</c:v>
                </c:pt>
                <c:pt idx="12">
                  <c:v>3.5698373802628649</c:v>
                </c:pt>
                <c:pt idx="13">
                  <c:v>3.6254763200870981</c:v>
                </c:pt>
                <c:pt idx="14">
                  <c:v>3.6310379131203709</c:v>
                </c:pt>
                <c:pt idx="15">
                  <c:v>5.6404556821339265</c:v>
                </c:pt>
                <c:pt idx="16">
                  <c:v>10.051194539249146</c:v>
                </c:pt>
                <c:pt idx="17">
                  <c:v>18.632126598742683</c:v>
                </c:pt>
                <c:pt idx="18">
                  <c:v>21.072567783094097</c:v>
                </c:pt>
                <c:pt idx="19">
                  <c:v>25.807721065680216</c:v>
                </c:pt>
                <c:pt idx="20">
                  <c:v>29.852985298529855</c:v>
                </c:pt>
                <c:pt idx="21">
                  <c:v>28.612219189586398</c:v>
                </c:pt>
                <c:pt idx="22">
                  <c:v>27.707577629848128</c:v>
                </c:pt>
                <c:pt idx="23">
                  <c:v>30.921479558728098</c:v>
                </c:pt>
                <c:pt idx="24">
                  <c:v>34.62434606761331</c:v>
                </c:pt>
                <c:pt idx="25">
                  <c:v>34.523202447730753</c:v>
                </c:pt>
                <c:pt idx="26">
                  <c:v>36.758909853249477</c:v>
                </c:pt>
                <c:pt idx="27">
                  <c:v>36.546864543557852</c:v>
                </c:pt>
                <c:pt idx="28">
                  <c:v>35.905304690925036</c:v>
                </c:pt>
                <c:pt idx="29">
                  <c:v>35.705373010171286</c:v>
                </c:pt>
                <c:pt idx="30">
                  <c:v>36.429292537081622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50-4258-B340-02311A5B0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1.8646651286883503E-2"/>
              <c:y val="1.6442164330184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5"/>
        <c:tickMarkSkip val="2"/>
        <c:noMultiLvlLbl val="0"/>
      </c:catAx>
      <c:valAx>
        <c:axId val="71701465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580927384076995E-2"/>
          <c:y val="0.1388888888888889"/>
          <c:w val="0.89019685039370078"/>
          <c:h val="0.616024938630243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2.17'!$H$5</c:f>
              <c:strCache>
                <c:ptCount val="1"/>
                <c:pt idx="0">
                  <c:v>Vid 25 års ålder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 2.17'!$A$6:$A$54</c:f>
              <c:numCache>
                <c:formatCode>General</c:formatCod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cat>
          <c:val>
            <c:numRef>
              <c:f>'Figur 2.17'!$H$6:$H$54</c:f>
              <c:numCache>
                <c:formatCode>0</c:formatCode>
                <c:ptCount val="49"/>
                <c:pt idx="0">
                  <c:v>4.9351783000872906</c:v>
                </c:pt>
                <c:pt idx="1">
                  <c:v>4.3653276955602536</c:v>
                </c:pt>
                <c:pt idx="2">
                  <c:v>4.0684180429883279</c:v>
                </c:pt>
                <c:pt idx="3">
                  <c:v>4.0482704217787555</c:v>
                </c:pt>
                <c:pt idx="4">
                  <c:v>3.7918073295513866</c:v>
                </c:pt>
                <c:pt idx="5">
                  <c:v>3.6605001712915386</c:v>
                </c:pt>
                <c:pt idx="6">
                  <c:v>3.6494744147468561</c:v>
                </c:pt>
                <c:pt idx="7">
                  <c:v>3.6326977560704292</c:v>
                </c:pt>
                <c:pt idx="8">
                  <c:v>3.0443519954872373</c:v>
                </c:pt>
                <c:pt idx="9">
                  <c:v>2.8675731442780803</c:v>
                </c:pt>
                <c:pt idx="10">
                  <c:v>2.7776259949365243</c:v>
                </c:pt>
                <c:pt idx="11">
                  <c:v>2.5962066339631997</c:v>
                </c:pt>
                <c:pt idx="12">
                  <c:v>2.5724413242480555</c:v>
                </c:pt>
                <c:pt idx="13">
                  <c:v>2.6303818034118605</c:v>
                </c:pt>
                <c:pt idx="14">
                  <c:v>2.5690632592459282</c:v>
                </c:pt>
                <c:pt idx="15">
                  <c:v>2.3527138695678023</c:v>
                </c:pt>
                <c:pt idx="16">
                  <c:v>2.1418690782525918</c:v>
                </c:pt>
                <c:pt idx="17">
                  <c:v>2.1773268104125143</c:v>
                </c:pt>
                <c:pt idx="18">
                  <c:v>2.1296864404043014</c:v>
                </c:pt>
                <c:pt idx="19">
                  <c:v>2.2647436330473552</c:v>
                </c:pt>
                <c:pt idx="20">
                  <c:v>2.8622027323326025</c:v>
                </c:pt>
                <c:pt idx="21">
                  <c:v>3.5221129420960078</c:v>
                </c:pt>
                <c:pt idx="22">
                  <c:v>4.1251192944351196</c:v>
                </c:pt>
                <c:pt idx="23">
                  <c:v>4.6657920409055738</c:v>
                </c:pt>
                <c:pt idx="24">
                  <c:v>5.0568731445345074</c:v>
                </c:pt>
                <c:pt idx="25">
                  <c:v>5.1904327698674333</c:v>
                </c:pt>
                <c:pt idx="26">
                  <c:v>5.5632772494513532</c:v>
                </c:pt>
                <c:pt idx="27">
                  <c:v>5.2399962863243896</c:v>
                </c:pt>
                <c:pt idx="28">
                  <c:v>5.3693953965749905</c:v>
                </c:pt>
                <c:pt idx="29">
                  <c:v>5.5830012304640864</c:v>
                </c:pt>
                <c:pt idx="30">
                  <c:v>5.7849170005724098</c:v>
                </c:pt>
                <c:pt idx="31">
                  <c:v>5.338562946015144</c:v>
                </c:pt>
                <c:pt idx="32">
                  <c:v>5.0290754539149605</c:v>
                </c:pt>
                <c:pt idx="33">
                  <c:v>4.7923266144017553</c:v>
                </c:pt>
                <c:pt idx="34">
                  <c:v>4.6807637035516318</c:v>
                </c:pt>
                <c:pt idx="35">
                  <c:v>4.7531576637352275</c:v>
                </c:pt>
                <c:pt idx="36">
                  <c:v>5.0119331742243434</c:v>
                </c:pt>
                <c:pt idx="37">
                  <c:v>5.3722397476340698</c:v>
                </c:pt>
                <c:pt idx="38">
                  <c:v>5.9872969811823582</c:v>
                </c:pt>
                <c:pt idx="39">
                  <c:v>6.600327859423083</c:v>
                </c:pt>
                <c:pt idx="40">
                  <c:v>6.7563555891401741</c:v>
                </c:pt>
                <c:pt idx="41">
                  <c:v>6.9414691911598378</c:v>
                </c:pt>
                <c:pt idx="42">
                  <c:v>6.9981534509058791</c:v>
                </c:pt>
                <c:pt idx="43">
                  <c:v>7.1116880247459129</c:v>
                </c:pt>
                <c:pt idx="44">
                  <c:v>7.6164671168359526</c:v>
                </c:pt>
                <c:pt idx="45">
                  <c:v>7.8143932027942746</c:v>
                </c:pt>
                <c:pt idx="46">
                  <c:v>8.3968370372732206</c:v>
                </c:pt>
                <c:pt idx="47">
                  <c:v>9.0548287520211677</c:v>
                </c:pt>
                <c:pt idx="48">
                  <c:v>8.8962676398264602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4-456D-8E4E-E7C0E176C9F7}"/>
            </c:ext>
          </c:extLst>
        </c:ser>
        <c:ser>
          <c:idx val="1"/>
          <c:order val="1"/>
          <c:tx>
            <c:strRef>
              <c:f>'Figur 2.17'!$I$5</c:f>
              <c:strCache>
                <c:ptCount val="1"/>
                <c:pt idx="0">
                  <c:v>Vid 30 års ålder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 2.17'!$A$6:$A$54</c:f>
              <c:numCache>
                <c:formatCode>General</c:formatCod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cat>
          <c:val>
            <c:numRef>
              <c:f>'Figur 2.17'!$I$6:$I$54</c:f>
              <c:numCache>
                <c:formatCode>0</c:formatCode>
                <c:ptCount val="49"/>
                <c:pt idx="0">
                  <c:v>4.9448773075555277</c:v>
                </c:pt>
                <c:pt idx="1">
                  <c:v>4.9945031712473575</c:v>
                </c:pt>
                <c:pt idx="2">
                  <c:v>5.4996804467018743</c:v>
                </c:pt>
                <c:pt idx="3">
                  <c:v>5.9112804417515639</c:v>
                </c:pt>
                <c:pt idx="4">
                  <c:v>6.1358020394668147</c:v>
                </c:pt>
                <c:pt idx="5">
                  <c:v>6.4200068516615278</c:v>
                </c:pt>
                <c:pt idx="6">
                  <c:v>6.3374917480576185</c:v>
                </c:pt>
                <c:pt idx="7">
                  <c:v>6.3163749500286794</c:v>
                </c:pt>
                <c:pt idx="8">
                  <c:v>6.4923847130164996</c:v>
                </c:pt>
                <c:pt idx="9">
                  <c:v>6.3188896531047751</c:v>
                </c:pt>
                <c:pt idx="10">
                  <c:v>6.3420942389304766</c:v>
                </c:pt>
                <c:pt idx="11">
                  <c:v>6.5117679352542206</c:v>
                </c:pt>
                <c:pt idx="12">
                  <c:v>6.2839837566246821</c:v>
                </c:pt>
                <c:pt idx="13">
                  <c:v>6.22420796100731</c:v>
                </c:pt>
                <c:pt idx="14">
                  <c:v>6.3409220432526485</c:v>
                </c:pt>
                <c:pt idx="15">
                  <c:v>6.6197015635217884</c:v>
                </c:pt>
                <c:pt idx="16">
                  <c:v>7.1321265487647061</c:v>
                </c:pt>
                <c:pt idx="17">
                  <c:v>7.5496768738297995</c:v>
                </c:pt>
                <c:pt idx="18">
                  <c:v>8.0650369748441886</c:v>
                </c:pt>
                <c:pt idx="19">
                  <c:v>8.4273458082821051</c:v>
                </c:pt>
                <c:pt idx="20">
                  <c:v>8.8277955810423343</c:v>
                </c:pt>
                <c:pt idx="21">
                  <c:v>9.3678759851494799</c:v>
                </c:pt>
                <c:pt idx="22">
                  <c:v>9.2918024155066306</c:v>
                </c:pt>
                <c:pt idx="23">
                  <c:v>10.068288088269924</c:v>
                </c:pt>
                <c:pt idx="24">
                  <c:v>10.64244971480036</c:v>
                </c:pt>
                <c:pt idx="25">
                  <c:v>11.608332748825136</c:v>
                </c:pt>
                <c:pt idx="26">
                  <c:v>12.27871250914411</c:v>
                </c:pt>
                <c:pt idx="27">
                  <c:v>12.450097483984775</c:v>
                </c:pt>
                <c:pt idx="28">
                  <c:v>12.816224127116872</c:v>
                </c:pt>
                <c:pt idx="29">
                  <c:v>12.403812602156068</c:v>
                </c:pt>
                <c:pt idx="30">
                  <c:v>12.294290211791644</c:v>
                </c:pt>
                <c:pt idx="31">
                  <c:v>12.111637704054765</c:v>
                </c:pt>
                <c:pt idx="32">
                  <c:v>12.003627763057281</c:v>
                </c:pt>
                <c:pt idx="33">
                  <c:v>11.53131470437291</c:v>
                </c:pt>
                <c:pt idx="34">
                  <c:v>11.349483336754941</c:v>
                </c:pt>
                <c:pt idx="35">
                  <c:v>11.370840580652505</c:v>
                </c:pt>
                <c:pt idx="36">
                  <c:v>11.24741447891806</c:v>
                </c:pt>
                <c:pt idx="37">
                  <c:v>10.976340694006311</c:v>
                </c:pt>
                <c:pt idx="38">
                  <c:v>10.692447774010631</c:v>
                </c:pt>
                <c:pt idx="39">
                  <c:v>9.9263754277990301</c:v>
                </c:pt>
                <c:pt idx="40">
                  <c:v>9.9746316187186252</c:v>
                </c:pt>
                <c:pt idx="41">
                  <c:v>9.7728754473967836</c:v>
                </c:pt>
                <c:pt idx="42">
                  <c:v>10.412931195975059</c:v>
                </c:pt>
                <c:pt idx="43">
                  <c:v>10.590201060539105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4-456D-8E4E-E7C0E176C9F7}"/>
            </c:ext>
          </c:extLst>
        </c:ser>
        <c:ser>
          <c:idx val="2"/>
          <c:order val="2"/>
          <c:tx>
            <c:strRef>
              <c:f>'Figur 2.17'!$J$5</c:f>
              <c:strCache>
                <c:ptCount val="1"/>
                <c:pt idx="0">
                  <c:v>Vid 40 års ålder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 2.17'!$A$6:$A$54</c:f>
              <c:numCache>
                <c:formatCode>General</c:formatCod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cat>
          <c:val>
            <c:numRef>
              <c:f>'Figur 2.17'!$J$6:$J$54</c:f>
              <c:numCache>
                <c:formatCode>0</c:formatCode>
                <c:ptCount val="49"/>
                <c:pt idx="0">
                  <c:v>2.6171155151789467</c:v>
                </c:pt>
                <c:pt idx="1">
                  <c:v>2.7162790697674417</c:v>
                </c:pt>
                <c:pt idx="2">
                  <c:v>2.6943388610447698</c:v>
                </c:pt>
                <c:pt idx="3">
                  <c:v>2.6317114516372673</c:v>
                </c:pt>
                <c:pt idx="4">
                  <c:v>2.3057112031462097</c:v>
                </c:pt>
                <c:pt idx="5">
                  <c:v>2.2696128811236722</c:v>
                </c:pt>
                <c:pt idx="6">
                  <c:v>2.3714812871337418</c:v>
                </c:pt>
                <c:pt idx="7">
                  <c:v>2.2873828932960212</c:v>
                </c:pt>
                <c:pt idx="8">
                  <c:v>2.5366661965872233</c:v>
                </c:pt>
                <c:pt idx="9">
                  <c:v>2.5942190007583363</c:v>
                </c:pt>
                <c:pt idx="10">
                  <c:v>2.8523031528331781</c:v>
                </c:pt>
                <c:pt idx="11">
                  <c:v>2.9805018860573416</c:v>
                </c:pt>
                <c:pt idx="12">
                  <c:v>3.3329891940257408</c:v>
                </c:pt>
                <c:pt idx="13">
                  <c:v>3.3484971567831039</c:v>
                </c:pt>
                <c:pt idx="14">
                  <c:v>3.5738924382854904</c:v>
                </c:pt>
                <c:pt idx="15">
                  <c:v>3.7230247904405207</c:v>
                </c:pt>
                <c:pt idx="16">
                  <c:v>4.1230979756362398</c:v>
                </c:pt>
                <c:pt idx="17">
                  <c:v>4.280666787461497</c:v>
                </c:pt>
                <c:pt idx="18">
                  <c:v>4.7679788161591361</c:v>
                </c:pt>
                <c:pt idx="19">
                  <c:v>4.8723231777342413</c:v>
                </c:pt>
                <c:pt idx="20">
                  <c:v>4.5859335469725071</c:v>
                </c:pt>
                <c:pt idx="21">
                  <c:v>4.8459584446036619</c:v>
                </c:pt>
                <c:pt idx="22">
                  <c:v>4.9823937868167292</c:v>
                </c:pt>
                <c:pt idx="23">
                  <c:v>4.9786389477579309</c:v>
                </c:pt>
                <c:pt idx="24">
                  <c:v>4.9884919443610496</c:v>
                </c:pt>
                <c:pt idx="25">
                  <c:v>5.0799607210493107</c:v>
                </c:pt>
                <c:pt idx="26">
                  <c:v>4.8847841989758614</c:v>
                </c:pt>
                <c:pt idx="27">
                  <c:v>4.9280475350478099</c:v>
                </c:pt>
                <c:pt idx="28">
                  <c:v>4.8410088761332766</c:v>
                </c:pt>
                <c:pt idx="29">
                  <c:v>4.9696057005380965</c:v>
                </c:pt>
                <c:pt idx="30">
                  <c:v>5.1892530051516879</c:v>
                </c:pt>
                <c:pt idx="31">
                  <c:v>5.031686368506108</c:v>
                </c:pt>
                <c:pt idx="32">
                  <c:v>5.0184055625700204</c:v>
                </c:pt>
                <c:pt idx="33">
                  <c:v>5.0737076822340583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4-456D-8E4E-E7C0E176C9F7}"/>
            </c:ext>
          </c:extLst>
        </c:ser>
        <c:ser>
          <c:idx val="3"/>
          <c:order val="3"/>
          <c:tx>
            <c:strRef>
              <c:f>'Figur 2.17'!$K$5</c:f>
              <c:strCache>
                <c:ptCount val="1"/>
                <c:pt idx="0">
                  <c:v>Efter 40 års ålder</c:v>
                </c:pt>
              </c:strCache>
            </c:strRef>
          </c:tx>
          <c:spPr>
            <a:solidFill>
              <a:srgbClr val="C63527"/>
            </a:solidFill>
            <a:ln>
              <a:noFill/>
            </a:ln>
            <a:effectLst/>
          </c:spPr>
          <c:invertIfNegative val="0"/>
          <c:cat>
            <c:numRef>
              <c:f>'Figur 2.17'!$A$6:$A$54</c:f>
              <c:numCache>
                <c:formatCode>General</c:formatCod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cat>
          <c:val>
            <c:numRef>
              <c:f>'Figur 2.17'!$K$6:$K$54</c:f>
              <c:numCache>
                <c:formatCode>0</c:formatCode>
                <c:ptCount val="49"/>
                <c:pt idx="0">
                  <c:v>0.70479454269179698</c:v>
                </c:pt>
                <c:pt idx="1">
                  <c:v>0.73065539112050715</c:v>
                </c:pt>
                <c:pt idx="2">
                  <c:v>0.96034175384304987</c:v>
                </c:pt>
                <c:pt idx="3">
                  <c:v>0.91136436112183361</c:v>
                </c:pt>
                <c:pt idx="4">
                  <c:v>1.0475759579577488</c:v>
                </c:pt>
                <c:pt idx="5">
                  <c:v>1.1305241521068865</c:v>
                </c:pt>
                <c:pt idx="6">
                  <c:v>1.3050764256817384</c:v>
                </c:pt>
                <c:pt idx="7">
                  <c:v>1.374863122034311</c:v>
                </c:pt>
                <c:pt idx="8">
                  <c:v>1.4966154280073329</c:v>
                </c:pt>
                <c:pt idx="9">
                  <c:v>1.5572368305027968</c:v>
                </c:pt>
                <c:pt idx="10">
                  <c:v>1.5172212811686059</c:v>
                </c:pt>
                <c:pt idx="11">
                  <c:v>1.5832256007933854</c:v>
                </c:pt>
                <c:pt idx="12">
                  <c:v>1.6157340491430929</c:v>
                </c:pt>
                <c:pt idx="13">
                  <c:v>1.4670999187652303</c:v>
                </c:pt>
                <c:pt idx="14">
                  <c:v>1.5147424937760583</c:v>
                </c:pt>
                <c:pt idx="15">
                  <c:v>1.4104393317876465</c:v>
                </c:pt>
                <c:pt idx="16">
                  <c:v>1.4874090821198553</c:v>
                </c:pt>
                <c:pt idx="17">
                  <c:v>1.386120674035153</c:v>
                </c:pt>
                <c:pt idx="18">
                  <c:v>1.3304485419963221</c:v>
                </c:pt>
                <c:pt idx="19">
                  <c:v>1.3983651962440078</c:v>
                </c:pt>
                <c:pt idx="20">
                  <c:v>1.4336313037611745</c:v>
                </c:pt>
                <c:pt idx="21">
                  <c:v>1.3303588875138423</c:v>
                </c:pt>
                <c:pt idx="22">
                  <c:v>1.281798137361374</c:v>
                </c:pt>
                <c:pt idx="23">
                  <c:v>1.3270763951962863</c:v>
                </c:pt>
                <c:pt idx="24">
                  <c:v>1.2108475933153215</c:v>
                </c:pt>
                <c:pt idx="25">
                  <c:v>1.0924458160903434</c:v>
                </c:pt>
                <c:pt idx="26">
                  <c:v>1.0131675201170438</c:v>
                </c:pt>
                <c:pt idx="27">
                  <c:v>0.83186333673753765</c:v>
                </c:pt>
                <c:pt idx="28">
                  <c:v>0.76406971660996348</c:v>
                </c:pt>
                <c:pt idx="29">
                  <c:v>0.69603864024535866</c:v>
                </c:pt>
                <c:pt idx="30">
                  <c:v>0.55809959931310615</c:v>
                </c:pt>
                <c:pt idx="31">
                  <c:v>0.40130013981950796</c:v>
                </c:pt>
                <c:pt idx="32">
                  <c:v>0.2116195116746411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54-456D-8E4E-E7C0E176C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3298415"/>
        <c:axId val="856743071"/>
      </c:barChart>
      <c:catAx>
        <c:axId val="2063298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674307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56743071"/>
        <c:scaling>
          <c:orientation val="minMax"/>
          <c:max val="50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2063298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580927384076995E-2"/>
          <c:y val="0.1388888888888889"/>
          <c:w val="0.89019685039370078"/>
          <c:h val="0.616024938630243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2.17'!$C$5</c:f>
              <c:strCache>
                <c:ptCount val="1"/>
                <c:pt idx="0">
                  <c:v>Vid 25 års ålder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 2.17'!$A$6:$A$54</c:f>
              <c:numCache>
                <c:formatCode>General</c:formatCod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cat>
          <c:val>
            <c:numRef>
              <c:f>'Figur 2.17'!$C$6:$C$54</c:f>
              <c:numCache>
                <c:formatCode>0</c:formatCode>
                <c:ptCount val="49"/>
                <c:pt idx="0">
                  <c:v>4.1518627550502485</c:v>
                </c:pt>
                <c:pt idx="1">
                  <c:v>3.3639197590658516</c:v>
                </c:pt>
                <c:pt idx="2">
                  <c:v>3.0031139494379055</c:v>
                </c:pt>
                <c:pt idx="3">
                  <c:v>3.4770979605483117</c:v>
                </c:pt>
                <c:pt idx="4">
                  <c:v>4.2394604323086149</c:v>
                </c:pt>
                <c:pt idx="5">
                  <c:v>4.9159536271234883</c:v>
                </c:pt>
                <c:pt idx="6">
                  <c:v>5.0166684589740838</c:v>
                </c:pt>
                <c:pt idx="7">
                  <c:v>4.9112013306386713</c:v>
                </c:pt>
                <c:pt idx="8">
                  <c:v>4.4935529689546403</c:v>
                </c:pt>
                <c:pt idx="9">
                  <c:v>3.8685833147611621</c:v>
                </c:pt>
                <c:pt idx="10">
                  <c:v>3.6675829348194453</c:v>
                </c:pt>
                <c:pt idx="11">
                  <c:v>3.9674881235154391</c:v>
                </c:pt>
                <c:pt idx="12">
                  <c:v>3.800010857173878</c:v>
                </c:pt>
                <c:pt idx="13">
                  <c:v>4.0266947907121491</c:v>
                </c:pt>
                <c:pt idx="14">
                  <c:v>3.8351107465135357</c:v>
                </c:pt>
                <c:pt idx="15">
                  <c:v>3.7853196527229676</c:v>
                </c:pt>
                <c:pt idx="16">
                  <c:v>3.7716164522145998</c:v>
                </c:pt>
                <c:pt idx="17">
                  <c:v>3.9313452871799792</c:v>
                </c:pt>
                <c:pt idx="18">
                  <c:v>4.0910845233500579</c:v>
                </c:pt>
                <c:pt idx="19">
                  <c:v>4.9427982160799591</c:v>
                </c:pt>
                <c:pt idx="20">
                  <c:v>5.7607320497045107</c:v>
                </c:pt>
                <c:pt idx="21">
                  <c:v>7.1734312348791169</c:v>
                </c:pt>
                <c:pt idx="22">
                  <c:v>8.9767927077454548</c:v>
                </c:pt>
                <c:pt idx="23">
                  <c:v>10.660880476837812</c:v>
                </c:pt>
                <c:pt idx="24">
                  <c:v>12.141795430191157</c:v>
                </c:pt>
                <c:pt idx="25">
                  <c:v>12.469402186723721</c:v>
                </c:pt>
                <c:pt idx="26">
                  <c:v>12.290523998405799</c:v>
                </c:pt>
                <c:pt idx="27">
                  <c:v>11.839078237670849</c:v>
                </c:pt>
                <c:pt idx="28">
                  <c:v>10.994528231579361</c:v>
                </c:pt>
                <c:pt idx="29">
                  <c:v>11.513257575757576</c:v>
                </c:pt>
                <c:pt idx="30">
                  <c:v>11.887293597577964</c:v>
                </c:pt>
                <c:pt idx="31">
                  <c:v>11.814775059789467</c:v>
                </c:pt>
                <c:pt idx="32">
                  <c:v>11.89232849951161</c:v>
                </c:pt>
                <c:pt idx="33">
                  <c:v>11.614360659410414</c:v>
                </c:pt>
                <c:pt idx="34">
                  <c:v>11.310265157668633</c:v>
                </c:pt>
                <c:pt idx="35">
                  <c:v>11.304407737223762</c:v>
                </c:pt>
                <c:pt idx="36">
                  <c:v>12.222277864022569</c:v>
                </c:pt>
                <c:pt idx="37">
                  <c:v>12.58984051787076</c:v>
                </c:pt>
                <c:pt idx="38">
                  <c:v>13.522813189526145</c:v>
                </c:pt>
                <c:pt idx="39">
                  <c:v>14.187913832878928</c:v>
                </c:pt>
                <c:pt idx="40">
                  <c:v>14.741893020424918</c:v>
                </c:pt>
                <c:pt idx="41">
                  <c:v>15.46477994555354</c:v>
                </c:pt>
                <c:pt idx="42">
                  <c:v>15.60580204778157</c:v>
                </c:pt>
                <c:pt idx="43">
                  <c:v>15.80239337220006</c:v>
                </c:pt>
                <c:pt idx="44">
                  <c:v>16.399562238579975</c:v>
                </c:pt>
                <c:pt idx="45">
                  <c:v>16.711460160612841</c:v>
                </c:pt>
                <c:pt idx="46">
                  <c:v>17.568393184440975</c:v>
                </c:pt>
                <c:pt idx="47">
                  <c:v>17.864404403000773</c:v>
                </c:pt>
                <c:pt idx="48">
                  <c:v>18.643050135094565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A-4892-A117-2EF8F3F7675B}"/>
            </c:ext>
          </c:extLst>
        </c:ser>
        <c:ser>
          <c:idx val="1"/>
          <c:order val="1"/>
          <c:tx>
            <c:strRef>
              <c:f>'Figur 2.17'!$D$5</c:f>
              <c:strCache>
                <c:ptCount val="1"/>
                <c:pt idx="0">
                  <c:v>Vid 30 års ålder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 2.17'!$A$6:$A$54</c:f>
              <c:numCache>
                <c:formatCode>General</c:formatCod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cat>
          <c:val>
            <c:numRef>
              <c:f>'Figur 2.17'!$D$6:$D$54</c:f>
              <c:numCache>
                <c:formatCode>0</c:formatCode>
                <c:ptCount val="49"/>
                <c:pt idx="0">
                  <c:v>3.003079213616215</c:v>
                </c:pt>
                <c:pt idx="1">
                  <c:v>3.8887616900614668</c:v>
                </c:pt>
                <c:pt idx="2">
                  <c:v>4.6322197005682515</c:v>
                </c:pt>
                <c:pt idx="3">
                  <c:v>5.0695947491597604</c:v>
                </c:pt>
                <c:pt idx="4">
                  <c:v>5.5901976112131191</c:v>
                </c:pt>
                <c:pt idx="5">
                  <c:v>6.0109680070023748</c:v>
                </c:pt>
                <c:pt idx="6">
                  <c:v>6.2067605835752948</c:v>
                </c:pt>
                <c:pt idx="7">
                  <c:v>6.0862411246042969</c:v>
                </c:pt>
                <c:pt idx="8">
                  <c:v>6.0633450775672824</c:v>
                </c:pt>
                <c:pt idx="9">
                  <c:v>5.814946883589629</c:v>
                </c:pt>
                <c:pt idx="10">
                  <c:v>5.3526377226343334</c:v>
                </c:pt>
                <c:pt idx="11">
                  <c:v>5.0382274346793352</c:v>
                </c:pt>
                <c:pt idx="12">
                  <c:v>4.7445849845285268</c:v>
                </c:pt>
                <c:pt idx="13">
                  <c:v>4.9257421463026674</c:v>
                </c:pt>
                <c:pt idx="14">
                  <c:v>5.2281188868555564</c:v>
                </c:pt>
                <c:pt idx="15">
                  <c:v>5.4411996842936068</c:v>
                </c:pt>
                <c:pt idx="16">
                  <c:v>6.3450412569947208</c:v>
                </c:pt>
                <c:pt idx="17">
                  <c:v>7.2234474382331317</c:v>
                </c:pt>
                <c:pt idx="18">
                  <c:v>8.1989495410534801</c:v>
                </c:pt>
                <c:pt idx="19">
                  <c:v>8.6093532408468327</c:v>
                </c:pt>
                <c:pt idx="20">
                  <c:v>9.5111003275506505</c:v>
                </c:pt>
                <c:pt idx="21">
                  <c:v>10.729693606510228</c:v>
                </c:pt>
                <c:pt idx="22">
                  <c:v>11.234244865151437</c:v>
                </c:pt>
                <c:pt idx="23">
                  <c:v>12.016800864442819</c:v>
                </c:pt>
                <c:pt idx="24">
                  <c:v>12.791662345743026</c:v>
                </c:pt>
                <c:pt idx="25">
                  <c:v>14.683323965113958</c:v>
                </c:pt>
                <c:pt idx="26">
                  <c:v>16.171642215938203</c:v>
                </c:pt>
                <c:pt idx="27">
                  <c:v>17.329441104258898</c:v>
                </c:pt>
                <c:pt idx="28">
                  <c:v>17.729314165800467</c:v>
                </c:pt>
                <c:pt idx="29">
                  <c:v>19.132575757575758</c:v>
                </c:pt>
                <c:pt idx="30">
                  <c:v>19.376288564052082</c:v>
                </c:pt>
                <c:pt idx="31">
                  <c:v>19.545035120426341</c:v>
                </c:pt>
                <c:pt idx="32">
                  <c:v>19.051018108047188</c:v>
                </c:pt>
                <c:pt idx="33">
                  <c:v>18.382092115826225</c:v>
                </c:pt>
                <c:pt idx="34">
                  <c:v>18.606162343640008</c:v>
                </c:pt>
                <c:pt idx="35">
                  <c:v>18.163184456654665</c:v>
                </c:pt>
                <c:pt idx="36">
                  <c:v>17.512143822925534</c:v>
                </c:pt>
                <c:pt idx="37">
                  <c:v>17.124454467284259</c:v>
                </c:pt>
                <c:pt idx="38">
                  <c:v>16.769275872178248</c:v>
                </c:pt>
                <c:pt idx="39">
                  <c:v>16.577283758276657</c:v>
                </c:pt>
                <c:pt idx="40">
                  <c:v>16.506956927911219</c:v>
                </c:pt>
                <c:pt idx="41">
                  <c:v>16.756465517241381</c:v>
                </c:pt>
                <c:pt idx="42">
                  <c:v>17.602389078498295</c:v>
                </c:pt>
                <c:pt idx="43">
                  <c:v>17.267932027060596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A-4892-A117-2EF8F3F7675B}"/>
            </c:ext>
          </c:extLst>
        </c:ser>
        <c:ser>
          <c:idx val="2"/>
          <c:order val="2"/>
          <c:tx>
            <c:strRef>
              <c:f>'Figur 2.17'!$E$5</c:f>
              <c:strCache>
                <c:ptCount val="1"/>
                <c:pt idx="0">
                  <c:v>Vid 40 års ålder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 2.17'!$A$6:$A$54</c:f>
              <c:numCache>
                <c:formatCode>General</c:formatCod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cat>
          <c:val>
            <c:numRef>
              <c:f>'Figur 2.17'!$E$6:$E$54</c:f>
              <c:numCache>
                <c:formatCode>0</c:formatCode>
                <c:ptCount val="49"/>
                <c:pt idx="0">
                  <c:v>4.4039522214326805</c:v>
                </c:pt>
                <c:pt idx="1">
                  <c:v>4.1423765828915622</c:v>
                </c:pt>
                <c:pt idx="2">
                  <c:v>4.2698052462131209</c:v>
                </c:pt>
                <c:pt idx="3">
                  <c:v>4.024353763043516</c:v>
                </c:pt>
                <c:pt idx="4">
                  <c:v>3.4522878906321015</c:v>
                </c:pt>
                <c:pt idx="5">
                  <c:v>3.3815044390060915</c:v>
                </c:pt>
                <c:pt idx="6">
                  <c:v>3.1472918234935658</c:v>
                </c:pt>
                <c:pt idx="7">
                  <c:v>3.3570010552107732</c:v>
                </c:pt>
                <c:pt idx="8">
                  <c:v>3.7354042537492393</c:v>
                </c:pt>
                <c:pt idx="9">
                  <c:v>3.8852982690736209</c:v>
                </c:pt>
                <c:pt idx="10">
                  <c:v>4.3754942199796663</c:v>
                </c:pt>
                <c:pt idx="11">
                  <c:v>5.0011134204275525</c:v>
                </c:pt>
                <c:pt idx="12">
                  <c:v>5.3399200188191021</c:v>
                </c:pt>
                <c:pt idx="13">
                  <c:v>6.1792216324625251</c:v>
                </c:pt>
                <c:pt idx="14">
                  <c:v>6.6495235691298049</c:v>
                </c:pt>
                <c:pt idx="15">
                  <c:v>7.36069455406472</c:v>
                </c:pt>
                <c:pt idx="16">
                  <c:v>7.8751857355126305</c:v>
                </c:pt>
                <c:pt idx="17">
                  <c:v>8.6489596317959521</c:v>
                </c:pt>
                <c:pt idx="18">
                  <c:v>9.0698571979930538</c:v>
                </c:pt>
                <c:pt idx="19">
                  <c:v>9.5753494685257987</c:v>
                </c:pt>
                <c:pt idx="20">
                  <c:v>9.5682917107155863</c:v>
                </c:pt>
                <c:pt idx="21">
                  <c:v>10.28135415433028</c:v>
                </c:pt>
                <c:pt idx="22">
                  <c:v>10.485181194739454</c:v>
                </c:pt>
                <c:pt idx="23">
                  <c:v>10.33148593537593</c:v>
                </c:pt>
                <c:pt idx="24">
                  <c:v>10.143800338760418</c:v>
                </c:pt>
                <c:pt idx="25">
                  <c:v>9.949048974633282</c:v>
                </c:pt>
                <c:pt idx="26">
                  <c:v>9.9030194909946729</c:v>
                </c:pt>
                <c:pt idx="27">
                  <c:v>9.503740793009456</c:v>
                </c:pt>
                <c:pt idx="28">
                  <c:v>9.2431700955107949</c:v>
                </c:pt>
                <c:pt idx="29">
                  <c:v>9.4924242424242458</c:v>
                </c:pt>
                <c:pt idx="30">
                  <c:v>9.7048607886476326</c:v>
                </c:pt>
                <c:pt idx="31">
                  <c:v>9.3441048528331692</c:v>
                </c:pt>
                <c:pt idx="32">
                  <c:v>9.7678262829664142</c:v>
                </c:pt>
                <c:pt idx="33">
                  <c:v>9.5457685342493868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FA-4892-A117-2EF8F3F7675B}"/>
            </c:ext>
          </c:extLst>
        </c:ser>
        <c:ser>
          <c:idx val="3"/>
          <c:order val="3"/>
          <c:tx>
            <c:strRef>
              <c:f>'Figur 2.17'!$F$5</c:f>
              <c:strCache>
                <c:ptCount val="1"/>
                <c:pt idx="0">
                  <c:v>Efter 40 års ålder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'Figur 2.17'!$A$6:$A$54</c:f>
              <c:numCache>
                <c:formatCode>General</c:formatCod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cat>
          <c:val>
            <c:numRef>
              <c:f>'Figur 2.17'!$F$6:$F$54</c:f>
              <c:numCache>
                <c:formatCode>0</c:formatCode>
                <c:ptCount val="49"/>
                <c:pt idx="0">
                  <c:v>2.6816228470882812</c:v>
                </c:pt>
                <c:pt idx="1">
                  <c:v>2.8355553990031517</c:v>
                </c:pt>
                <c:pt idx="2">
                  <c:v>3.2881194912123295</c:v>
                </c:pt>
                <c:pt idx="3">
                  <c:v>3.6882577557233116</c:v>
                </c:pt>
                <c:pt idx="4">
                  <c:v>3.9394986092679112</c:v>
                </c:pt>
                <c:pt idx="5">
                  <c:v>4.3782711991568597</c:v>
                </c:pt>
                <c:pt idx="6">
                  <c:v>4.9019607843137223</c:v>
                </c:pt>
                <c:pt idx="7">
                  <c:v>5.317189204657236</c:v>
                </c:pt>
                <c:pt idx="8">
                  <c:v>5.8788806699747287</c:v>
                </c:pt>
                <c:pt idx="9">
                  <c:v>6.1789614441720513</c:v>
                </c:pt>
                <c:pt idx="10">
                  <c:v>6.4822833904431967</c:v>
                </c:pt>
                <c:pt idx="11">
                  <c:v>6.6508313539192407</c:v>
                </c:pt>
                <c:pt idx="12">
                  <c:v>6.8273528400557346</c:v>
                </c:pt>
                <c:pt idx="13">
                  <c:v>6.5665035702553674</c:v>
                </c:pt>
                <c:pt idx="14">
                  <c:v>6.2677478387076402</c:v>
                </c:pt>
                <c:pt idx="15">
                  <c:v>5.9289660615627469</c:v>
                </c:pt>
                <c:pt idx="16">
                  <c:v>5.5815497455028265</c:v>
                </c:pt>
                <c:pt idx="17">
                  <c:v>5.1522996771822172</c:v>
                </c:pt>
                <c:pt idx="18">
                  <c:v>4.8277482254627202</c:v>
                </c:pt>
                <c:pt idx="19">
                  <c:v>4.625500185090516</c:v>
                </c:pt>
                <c:pt idx="20">
                  <c:v>4.519852342247102</c:v>
                </c:pt>
                <c:pt idx="21">
                  <c:v>4.050281692523729</c:v>
                </c:pt>
                <c:pt idx="22">
                  <c:v>4.0172387255656403</c:v>
                </c:pt>
                <c:pt idx="23">
                  <c:v>3.7714803583254906</c:v>
                </c:pt>
                <c:pt idx="24">
                  <c:v>3.3772339175222044</c:v>
                </c:pt>
                <c:pt idx="25">
                  <c:v>2.9138184257765047</c:v>
                </c:pt>
                <c:pt idx="26">
                  <c:v>2.7253231102085778</c:v>
                </c:pt>
                <c:pt idx="27">
                  <c:v>2.6272546252440705</c:v>
                </c:pt>
                <c:pt idx="28">
                  <c:v>2.1730177097020871</c:v>
                </c:pt>
                <c:pt idx="29">
                  <c:v>1.9659090909090864</c:v>
                </c:pt>
                <c:pt idx="30">
                  <c:v>1.6623637140362959</c:v>
                </c:pt>
                <c:pt idx="31">
                  <c:v>1.0959832777809169</c:v>
                </c:pt>
                <c:pt idx="32">
                  <c:v>0.62551656773611342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FA-4892-A117-2EF8F3F76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3298415"/>
        <c:axId val="856743071"/>
      </c:barChart>
      <c:catAx>
        <c:axId val="20632984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4.2834645669291354E-3"/>
              <c:y val="2.74066783318751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674307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56743071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63298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1950245349766"/>
          <c:y val="0.92160860258225341"/>
          <c:w val="0.79044086880444298"/>
          <c:h val="6.33182941280919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803149606299209E-2"/>
          <c:y val="0.125"/>
          <c:w val="0.90286351706036749"/>
          <c:h val="0.5320149158184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2.18'!$B$4</c:f>
              <c:strCache>
                <c:ptCount val="1"/>
                <c:pt idx="0">
                  <c:v>Kandidatnivå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2.18'!$A$5:$A$16</c:f>
              <c:strCache>
                <c:ptCount val="12"/>
                <c:pt idx="0">
                  <c:v>Storbritannien</c:v>
                </c:pt>
                <c:pt idx="1">
                  <c:v>Nederländerna</c:v>
                </c:pt>
                <c:pt idx="2">
                  <c:v>Danmark</c:v>
                </c:pt>
                <c:pt idx="3">
                  <c:v>Norge</c:v>
                </c:pt>
                <c:pt idx="4">
                  <c:v>Sverige</c:v>
                </c:pt>
                <c:pt idx="5">
                  <c:v>Finland</c:v>
                </c:pt>
                <c:pt idx="6">
                  <c:v>Tyskland</c:v>
                </c:pt>
                <c:pt idx="7">
                  <c:v>Estland</c:v>
                </c:pt>
                <c:pt idx="8">
                  <c:v>Frankrike</c:v>
                </c:pt>
                <c:pt idx="9">
                  <c:v>Spanien</c:v>
                </c:pt>
                <c:pt idx="10">
                  <c:v>EU25 - genomsnitt</c:v>
                </c:pt>
                <c:pt idx="11">
                  <c:v>OECD - genomsnitt</c:v>
                </c:pt>
              </c:strCache>
            </c:strRef>
          </c:cat>
          <c:val>
            <c:numRef>
              <c:f>'Figur 2.18'!$B$5:$B$16</c:f>
              <c:numCache>
                <c:formatCode>0</c:formatCode>
                <c:ptCount val="12"/>
                <c:pt idx="0">
                  <c:v>26.439647999999998</c:v>
                </c:pt>
                <c:pt idx="1">
                  <c:v>24.129263000000002</c:v>
                </c:pt>
                <c:pt idx="2">
                  <c:v>20.713183999999998</c:v>
                </c:pt>
                <c:pt idx="3">
                  <c:v>21.095694999999999</c:v>
                </c:pt>
                <c:pt idx="4">
                  <c:v>19.997091000000001</c:v>
                </c:pt>
                <c:pt idx="5">
                  <c:v>17.771408000000001</c:v>
                </c:pt>
                <c:pt idx="6">
                  <c:v>18.344111999999999</c:v>
                </c:pt>
                <c:pt idx="7">
                  <c:v>14.678654999999999</c:v>
                </c:pt>
                <c:pt idx="8">
                  <c:v>11.974781999999999</c:v>
                </c:pt>
                <c:pt idx="9">
                  <c:v>11.304009000000001</c:v>
                </c:pt>
                <c:pt idx="10">
                  <c:v>15.363778999999999</c:v>
                </c:pt>
                <c:pt idx="11">
                  <c:v>19.333174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D-421E-AB8B-861F9BCAE932}"/>
            </c:ext>
          </c:extLst>
        </c:ser>
        <c:ser>
          <c:idx val="1"/>
          <c:order val="1"/>
          <c:tx>
            <c:strRef>
              <c:f>'Figur 2.18'!$C$4</c:f>
              <c:strCache>
                <c:ptCount val="1"/>
                <c:pt idx="0">
                  <c:v>Masternivå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2.18'!$A$5:$A$16</c:f>
              <c:strCache>
                <c:ptCount val="12"/>
                <c:pt idx="0">
                  <c:v>Storbritannien</c:v>
                </c:pt>
                <c:pt idx="1">
                  <c:v>Nederländerna</c:v>
                </c:pt>
                <c:pt idx="2">
                  <c:v>Danmark</c:v>
                </c:pt>
                <c:pt idx="3">
                  <c:v>Norge</c:v>
                </c:pt>
                <c:pt idx="4">
                  <c:v>Sverige</c:v>
                </c:pt>
                <c:pt idx="5">
                  <c:v>Finland</c:v>
                </c:pt>
                <c:pt idx="6">
                  <c:v>Tyskland</c:v>
                </c:pt>
                <c:pt idx="7">
                  <c:v>Estland</c:v>
                </c:pt>
                <c:pt idx="8">
                  <c:v>Frankrike</c:v>
                </c:pt>
                <c:pt idx="9">
                  <c:v>Spanien</c:v>
                </c:pt>
                <c:pt idx="10">
                  <c:v>EU25 - genomsnitt</c:v>
                </c:pt>
                <c:pt idx="11">
                  <c:v>OECD - genomsnitt</c:v>
                </c:pt>
              </c:strCache>
            </c:strRef>
          </c:cat>
          <c:val>
            <c:numRef>
              <c:f>'Figur 2.18'!$C$5:$C$16</c:f>
              <c:numCache>
                <c:formatCode>0</c:formatCode>
                <c:ptCount val="12"/>
                <c:pt idx="0">
                  <c:v>14.082416</c:v>
                </c:pt>
                <c:pt idx="1">
                  <c:v>17.078468000000001</c:v>
                </c:pt>
                <c:pt idx="2">
                  <c:v>14.8218</c:v>
                </c:pt>
                <c:pt idx="3">
                  <c:v>13.980790000000001</c:v>
                </c:pt>
                <c:pt idx="4">
                  <c:v>16.727357999999999</c:v>
                </c:pt>
                <c:pt idx="5">
                  <c:v>16.051594000000001</c:v>
                </c:pt>
                <c:pt idx="6">
                  <c:v>11.716378000000001</c:v>
                </c:pt>
                <c:pt idx="7">
                  <c:v>20.953993000000001</c:v>
                </c:pt>
                <c:pt idx="8">
                  <c:v>14.195995999999999</c:v>
                </c:pt>
                <c:pt idx="9">
                  <c:v>16.305762999999999</c:v>
                </c:pt>
                <c:pt idx="10">
                  <c:v>17.365424999999998</c:v>
                </c:pt>
                <c:pt idx="11">
                  <c:v>14.085032999999999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DD-421E-AB8B-861F9BCAE932}"/>
            </c:ext>
          </c:extLst>
        </c:ser>
        <c:ser>
          <c:idx val="2"/>
          <c:order val="2"/>
          <c:tx>
            <c:strRef>
              <c:f>'Figur 2.18'!$D$4</c:f>
              <c:strCache>
                <c:ptCount val="1"/>
                <c:pt idx="0">
                  <c:v>Forskarnivå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2.18'!$A$5:$A$16</c:f>
              <c:strCache>
                <c:ptCount val="12"/>
                <c:pt idx="0">
                  <c:v>Storbritannien</c:v>
                </c:pt>
                <c:pt idx="1">
                  <c:v>Nederländerna</c:v>
                </c:pt>
                <c:pt idx="2">
                  <c:v>Danmark</c:v>
                </c:pt>
                <c:pt idx="3">
                  <c:v>Norge</c:v>
                </c:pt>
                <c:pt idx="4">
                  <c:v>Sverige</c:v>
                </c:pt>
                <c:pt idx="5">
                  <c:v>Finland</c:v>
                </c:pt>
                <c:pt idx="6">
                  <c:v>Tyskland</c:v>
                </c:pt>
                <c:pt idx="7">
                  <c:v>Estland</c:v>
                </c:pt>
                <c:pt idx="8">
                  <c:v>Frankrike</c:v>
                </c:pt>
                <c:pt idx="9">
                  <c:v>Spanien</c:v>
                </c:pt>
                <c:pt idx="10">
                  <c:v>EU25 - genomsnitt</c:v>
                </c:pt>
                <c:pt idx="11">
                  <c:v>OECD - genomsnitt</c:v>
                </c:pt>
              </c:strCache>
            </c:strRef>
          </c:cat>
          <c:val>
            <c:numRef>
              <c:f>'Figur 2.18'!$D$5:$D$16</c:f>
              <c:numCache>
                <c:formatCode>0</c:formatCode>
                <c:ptCount val="12"/>
                <c:pt idx="0">
                  <c:v>1.7293793</c:v>
                </c:pt>
                <c:pt idx="1">
                  <c:v>1.1687008000000001</c:v>
                </c:pt>
                <c:pt idx="2">
                  <c:v>1.5013524</c:v>
                </c:pt>
                <c:pt idx="3">
                  <c:v>1.4585557</c:v>
                </c:pt>
                <c:pt idx="4">
                  <c:v>1.9806899</c:v>
                </c:pt>
                <c:pt idx="5">
                  <c:v>1.2898601999999999</c:v>
                </c:pt>
                <c:pt idx="6">
                  <c:v>1.851701</c:v>
                </c:pt>
                <c:pt idx="7">
                  <c:v>0.83860391000000001</c:v>
                </c:pt>
                <c:pt idx="8">
                  <c:v>1.0022850999999999</c:v>
                </c:pt>
                <c:pt idx="9">
                  <c:v>0.84531425999999998</c:v>
                </c:pt>
                <c:pt idx="10">
                  <c:v>1.2111989999999999</c:v>
                </c:pt>
                <c:pt idx="11">
                  <c:v>1.3124321999999999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89-4EE5-8E80-BF8F2AD30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9206800"/>
        <c:axId val="1860441232"/>
      </c:barChart>
      <c:catAx>
        <c:axId val="185920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7.2694663167103902E-3"/>
              <c:y val="1.35177894429862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60441232"/>
        <c:crosses val="autoZero"/>
        <c:auto val="1"/>
        <c:lblAlgn val="ctr"/>
        <c:lblOffset val="100"/>
        <c:noMultiLvlLbl val="0"/>
      </c:catAx>
      <c:valAx>
        <c:axId val="186044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5920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247594050743653E-2"/>
          <c:y val="0.13142390770058338"/>
          <c:w val="0.89153608923884509"/>
          <c:h val="0.66856755979707483"/>
        </c:manualLayout>
      </c:layout>
      <c:lineChart>
        <c:grouping val="standard"/>
        <c:varyColors val="0"/>
        <c:ser>
          <c:idx val="0"/>
          <c:order val="0"/>
          <c:tx>
            <c:strRef>
              <c:f>'Figur 2.2'!$B$4</c:f>
              <c:strCache>
                <c:ptCount val="1"/>
                <c:pt idx="0">
                  <c:v>19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2.2'!$A$5:$A$15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2.2'!$B$5:$B$15</c:f>
              <c:numCache>
                <c:formatCode>#,##0</c:formatCode>
                <c:ptCount val="11"/>
                <c:pt idx="0">
                  <c:v>28.9</c:v>
                </c:pt>
                <c:pt idx="1">
                  <c:v>29</c:v>
                </c:pt>
                <c:pt idx="2">
                  <c:v>27.2</c:v>
                </c:pt>
                <c:pt idx="3">
                  <c:v>26.6</c:v>
                </c:pt>
                <c:pt idx="4">
                  <c:v>24.8</c:v>
                </c:pt>
                <c:pt idx="5">
                  <c:v>23.7</c:v>
                </c:pt>
                <c:pt idx="6">
                  <c:v>23.8</c:v>
                </c:pt>
                <c:pt idx="7">
                  <c:v>31</c:v>
                </c:pt>
                <c:pt idx="8">
                  <c:v>31.7</c:v>
                </c:pt>
                <c:pt idx="9">
                  <c:v>27.5</c:v>
                </c:pt>
                <c:pt idx="10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3-4546-B858-4566F5B28639}"/>
            </c:ext>
          </c:extLst>
        </c:ser>
        <c:ser>
          <c:idx val="1"/>
          <c:order val="1"/>
          <c:tx>
            <c:strRef>
              <c:f>'Figur 2.2'!$C$4</c:f>
              <c:strCache>
                <c:ptCount val="1"/>
                <c:pt idx="0">
                  <c:v>20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2.2'!$A$5:$A$15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2.2'!$C$5:$C$15</c:f>
              <c:numCache>
                <c:formatCode>#,##0</c:formatCode>
                <c:ptCount val="11"/>
                <c:pt idx="0">
                  <c:v>18.399999999999999</c:v>
                </c:pt>
                <c:pt idx="1">
                  <c:v>18.7</c:v>
                </c:pt>
                <c:pt idx="2">
                  <c:v>17.899999999999999</c:v>
                </c:pt>
                <c:pt idx="3">
                  <c:v>17.7</c:v>
                </c:pt>
                <c:pt idx="4">
                  <c:v>17.2</c:v>
                </c:pt>
                <c:pt idx="5">
                  <c:v>17.5</c:v>
                </c:pt>
                <c:pt idx="6">
                  <c:v>17.2</c:v>
                </c:pt>
                <c:pt idx="7">
                  <c:v>20.8</c:v>
                </c:pt>
                <c:pt idx="8">
                  <c:v>19.7</c:v>
                </c:pt>
                <c:pt idx="9">
                  <c:v>19</c:v>
                </c:pt>
                <c:pt idx="10">
                  <c:v>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3-4546-B858-4566F5B28639}"/>
            </c:ext>
          </c:extLst>
        </c:ser>
        <c:ser>
          <c:idx val="2"/>
          <c:order val="2"/>
          <c:tx>
            <c:strRef>
              <c:f>'Figur 2.2'!$D$4</c:f>
              <c:strCache>
                <c:ptCount val="1"/>
                <c:pt idx="0">
                  <c:v>21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2.2'!$A$5:$A$15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2.2'!$D$5:$D$15</c:f>
              <c:numCache>
                <c:formatCode>#,##0</c:formatCode>
                <c:ptCount val="11"/>
                <c:pt idx="0">
                  <c:v>12.5</c:v>
                </c:pt>
                <c:pt idx="1">
                  <c:v>13.1</c:v>
                </c:pt>
                <c:pt idx="2">
                  <c:v>13.1</c:v>
                </c:pt>
                <c:pt idx="3">
                  <c:v>12.6</c:v>
                </c:pt>
                <c:pt idx="4">
                  <c:v>12.4</c:v>
                </c:pt>
                <c:pt idx="5">
                  <c:v>12.4</c:v>
                </c:pt>
                <c:pt idx="6">
                  <c:v>12.5</c:v>
                </c:pt>
                <c:pt idx="7">
                  <c:v>13.2</c:v>
                </c:pt>
                <c:pt idx="8">
                  <c:v>13.3</c:v>
                </c:pt>
                <c:pt idx="9">
                  <c:v>12.1</c:v>
                </c:pt>
                <c:pt idx="10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73-4546-B858-4566F5B28639}"/>
            </c:ext>
          </c:extLst>
        </c:ser>
        <c:ser>
          <c:idx val="3"/>
          <c:order val="3"/>
          <c:tx>
            <c:strRef>
              <c:f>'Figur 2.2'!$E$4</c:f>
              <c:strCache>
                <c:ptCount val="1"/>
                <c:pt idx="0">
                  <c:v>22-25 år</c:v>
                </c:pt>
              </c:strCache>
            </c:strRef>
          </c:tx>
          <c:spPr>
            <a:ln w="28575" cap="rnd">
              <a:solidFill>
                <a:srgbClr val="C63527"/>
              </a:solidFill>
              <a:round/>
            </a:ln>
            <a:effectLst/>
          </c:spPr>
          <c:marker>
            <c:symbol val="none"/>
          </c:marker>
          <c:cat>
            <c:numRef>
              <c:f>'Figur 2.2'!$A$5:$A$15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2.2'!$E$5:$E$15</c:f>
              <c:numCache>
                <c:formatCode>#,##0</c:formatCode>
                <c:ptCount val="11"/>
                <c:pt idx="0">
                  <c:v>5.6</c:v>
                </c:pt>
                <c:pt idx="1">
                  <c:v>5.9</c:v>
                </c:pt>
                <c:pt idx="2">
                  <c:v>6</c:v>
                </c:pt>
                <c:pt idx="3">
                  <c:v>6</c:v>
                </c:pt>
                <c:pt idx="4">
                  <c:v>5.8</c:v>
                </c:pt>
                <c:pt idx="5">
                  <c:v>5.6</c:v>
                </c:pt>
                <c:pt idx="6">
                  <c:v>5.6</c:v>
                </c:pt>
                <c:pt idx="7">
                  <c:v>6.1</c:v>
                </c:pt>
                <c:pt idx="8">
                  <c:v>6</c:v>
                </c:pt>
                <c:pt idx="9">
                  <c:v>5.2</c:v>
                </c:pt>
                <c:pt idx="10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73-4546-B858-4566F5B28639}"/>
            </c:ext>
          </c:extLst>
        </c:ser>
        <c:ser>
          <c:idx val="4"/>
          <c:order val="4"/>
          <c:tx>
            <c:strRef>
              <c:f>'Figur 2.2'!$F$4</c:f>
              <c:strCache>
                <c:ptCount val="1"/>
                <c:pt idx="0">
                  <c:v>26-29 år</c:v>
                </c:pt>
              </c:strCache>
            </c:strRef>
          </c:tx>
          <c:spPr>
            <a:ln w="28575" cap="rnd">
              <a:solidFill>
                <a:srgbClr val="7A9A01"/>
              </a:solidFill>
              <a:round/>
            </a:ln>
            <a:effectLst/>
          </c:spPr>
          <c:marker>
            <c:symbol val="none"/>
          </c:marker>
          <c:cat>
            <c:numRef>
              <c:f>'Figur 2.2'!$A$5:$A$15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2.2'!$F$5:$F$15</c:f>
              <c:numCache>
                <c:formatCode>#,##0</c:formatCode>
                <c:ptCount val="11"/>
                <c:pt idx="0">
                  <c:v>2.1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2.2000000000000002</c:v>
                </c:pt>
                <c:pt idx="5">
                  <c:v>2.1</c:v>
                </c:pt>
                <c:pt idx="6">
                  <c:v>2.2000000000000002</c:v>
                </c:pt>
                <c:pt idx="7">
                  <c:v>2.4</c:v>
                </c:pt>
                <c:pt idx="8">
                  <c:v>2.5</c:v>
                </c:pt>
                <c:pt idx="9">
                  <c:v>2.2000000000000002</c:v>
                </c:pt>
                <c:pt idx="10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73-4546-B858-4566F5B28639}"/>
            </c:ext>
          </c:extLst>
        </c:ser>
        <c:ser>
          <c:idx val="5"/>
          <c:order val="5"/>
          <c:tx>
            <c:strRef>
              <c:f>'Figur 2.2'!$G$4</c:f>
              <c:strCache>
                <c:ptCount val="1"/>
                <c:pt idx="0">
                  <c:v>30-34 år</c:v>
                </c:pt>
              </c:strCache>
            </c:strRef>
          </c:tx>
          <c:spPr>
            <a:ln w="28575" cap="rnd">
              <a:solidFill>
                <a:srgbClr val="857874"/>
              </a:solidFill>
              <a:round/>
            </a:ln>
            <a:effectLst/>
          </c:spPr>
          <c:marker>
            <c:symbol val="none"/>
          </c:marker>
          <c:cat>
            <c:numRef>
              <c:f>'Figur 2.2'!$A$5:$A$15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2.2'!$G$5:$G$15</c:f>
              <c:numCache>
                <c:formatCode>#,##0</c:formatCode>
                <c:ptCount val="11"/>
                <c:pt idx="0">
                  <c:v>1.1000000000000001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1.4</c:v>
                </c:pt>
                <c:pt idx="7">
                  <c:v>1.4</c:v>
                </c:pt>
                <c:pt idx="8">
                  <c:v>1.5</c:v>
                </c:pt>
                <c:pt idx="9">
                  <c:v>1.3</c:v>
                </c:pt>
                <c:pt idx="10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73-4546-B858-4566F5B28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1.8646651286883503E-2"/>
              <c:y val="1.6442164330184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70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81442968483896E-2"/>
          <c:y val="0.12842304060434373"/>
          <c:w val="0.92156919316383179"/>
          <c:h val="0.64247953425085325"/>
        </c:manualLayout>
      </c:layout>
      <c:lineChart>
        <c:grouping val="standard"/>
        <c:varyColors val="0"/>
        <c:ser>
          <c:idx val="0"/>
          <c:order val="0"/>
          <c:tx>
            <c:strRef>
              <c:f>'Figur 2.19'!$A$5</c:f>
              <c:strCache>
                <c:ptCount val="1"/>
                <c:pt idx="0">
                  <c:v>Forskarutbildning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2.19'!$B$4:$L$4</c:f>
              <c:numCache>
                <c:formatCode>General</c:formatCode>
                <c:ptCount val="1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</c:numCache>
            </c:numRef>
          </c:cat>
          <c:val>
            <c:numRef>
              <c:f>'Figur 2.19'!$B$5:$L$5</c:f>
              <c:numCache>
                <c:formatCode>0</c:formatCode>
                <c:ptCount val="11"/>
                <c:pt idx="0">
                  <c:v>83.919870059556033</c:v>
                </c:pt>
                <c:pt idx="1">
                  <c:v>85.059331175836022</c:v>
                </c:pt>
                <c:pt idx="2">
                  <c:v>83.186756337299542</c:v>
                </c:pt>
                <c:pt idx="3">
                  <c:v>85.524974515800196</c:v>
                </c:pt>
                <c:pt idx="4">
                  <c:v>84.985422740524783</c:v>
                </c:pt>
                <c:pt idx="5">
                  <c:v>84.278227727489281</c:v>
                </c:pt>
                <c:pt idx="6">
                  <c:v>83.365477338476381</c:v>
                </c:pt>
                <c:pt idx="7">
                  <c:v>83.029381965552176</c:v>
                </c:pt>
                <c:pt idx="8">
                  <c:v>84.671890303623897</c:v>
                </c:pt>
                <c:pt idx="9">
                  <c:v>82</c:v>
                </c:pt>
                <c:pt idx="10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B2-4C7C-A29F-C2869C816CE9}"/>
            </c:ext>
          </c:extLst>
        </c:ser>
        <c:ser>
          <c:idx val="1"/>
          <c:order val="1"/>
          <c:tx>
            <c:strRef>
              <c:f>'Figur 2.19'!$A$6</c:f>
              <c:strCache>
                <c:ptCount val="1"/>
                <c:pt idx="0">
                  <c:v>Eftergymnasial utbildning ≥ 3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2.19'!$B$4:$L$4</c:f>
              <c:numCache>
                <c:formatCode>General</c:formatCode>
                <c:ptCount val="1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</c:numCache>
            </c:numRef>
          </c:cat>
          <c:val>
            <c:numRef>
              <c:f>'Figur 2.19'!$B$6:$L$6</c:f>
              <c:numCache>
                <c:formatCode>0</c:formatCode>
                <c:ptCount val="11"/>
                <c:pt idx="0">
                  <c:v>70.246825629635836</c:v>
                </c:pt>
                <c:pt idx="1">
                  <c:v>69.982068141063962</c:v>
                </c:pt>
                <c:pt idx="2">
                  <c:v>69.004351164576406</c:v>
                </c:pt>
                <c:pt idx="3">
                  <c:v>68.592512598992087</c:v>
                </c:pt>
                <c:pt idx="4">
                  <c:v>68.208596228256695</c:v>
                </c:pt>
                <c:pt idx="5">
                  <c:v>67.178741955574012</c:v>
                </c:pt>
                <c:pt idx="6">
                  <c:v>67.345740823866578</c:v>
                </c:pt>
                <c:pt idx="7">
                  <c:v>65.324376751203388</c:v>
                </c:pt>
                <c:pt idx="8">
                  <c:v>65.898668639053255</c:v>
                </c:pt>
                <c:pt idx="9">
                  <c:v>66</c:v>
                </c:pt>
                <c:pt idx="10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2-4C7C-A29F-C2869C816CE9}"/>
            </c:ext>
          </c:extLst>
        </c:ser>
        <c:ser>
          <c:idx val="2"/>
          <c:order val="2"/>
          <c:tx>
            <c:strRef>
              <c:f>'Figur 2.19'!$A$7</c:f>
              <c:strCache>
                <c:ptCount val="1"/>
                <c:pt idx="0">
                  <c:v>Eftergymnasial utbildning &lt; 3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2.19'!$B$4:$L$4</c:f>
              <c:numCache>
                <c:formatCode>General</c:formatCode>
                <c:ptCount val="1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</c:numCache>
            </c:numRef>
          </c:cat>
          <c:val>
            <c:numRef>
              <c:f>'Figur 2.19'!$B$7:$L$7</c:f>
              <c:numCache>
                <c:formatCode>0</c:formatCode>
                <c:ptCount val="11"/>
                <c:pt idx="0">
                  <c:v>54.400295352808158</c:v>
                </c:pt>
                <c:pt idx="1">
                  <c:v>54.735461303017054</c:v>
                </c:pt>
                <c:pt idx="2">
                  <c:v>53.575330824329249</c:v>
                </c:pt>
                <c:pt idx="3">
                  <c:v>53.17780529700795</c:v>
                </c:pt>
                <c:pt idx="4">
                  <c:v>53.872148690509711</c:v>
                </c:pt>
                <c:pt idx="5">
                  <c:v>53.084144198208236</c:v>
                </c:pt>
                <c:pt idx="6">
                  <c:v>53.526531692470556</c:v>
                </c:pt>
                <c:pt idx="7">
                  <c:v>52.486762481089258</c:v>
                </c:pt>
                <c:pt idx="8">
                  <c:v>51.911499871366097</c:v>
                </c:pt>
                <c:pt idx="9">
                  <c:v>52</c:v>
                </c:pt>
                <c:pt idx="10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B2-4C7C-A29F-C2869C816CE9}"/>
            </c:ext>
          </c:extLst>
        </c:ser>
        <c:ser>
          <c:idx val="3"/>
          <c:order val="3"/>
          <c:tx>
            <c:strRef>
              <c:f>'Figur 2.19'!$A$8</c:f>
              <c:strCache>
                <c:ptCount val="1"/>
                <c:pt idx="0">
                  <c:v>Gymnasial utbildning 3 år</c:v>
                </c:pt>
              </c:strCache>
            </c:strRef>
          </c:tx>
          <c:spPr>
            <a:ln w="28575" cap="rnd">
              <a:solidFill>
                <a:srgbClr val="C63527"/>
              </a:solidFill>
              <a:round/>
            </a:ln>
            <a:effectLst/>
          </c:spPr>
          <c:marker>
            <c:symbol val="none"/>
          </c:marker>
          <c:cat>
            <c:numRef>
              <c:f>'Figur 2.19'!$B$4:$L$4</c:f>
              <c:numCache>
                <c:formatCode>General</c:formatCode>
                <c:ptCount val="1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</c:numCache>
            </c:numRef>
          </c:cat>
          <c:val>
            <c:numRef>
              <c:f>'Figur 2.19'!$B$8:$L$8</c:f>
              <c:numCache>
                <c:formatCode>0</c:formatCode>
                <c:ptCount val="11"/>
                <c:pt idx="0">
                  <c:v>40.025301138551235</c:v>
                </c:pt>
                <c:pt idx="1">
                  <c:v>39.498830944393617</c:v>
                </c:pt>
                <c:pt idx="2">
                  <c:v>39.472240007317296</c:v>
                </c:pt>
                <c:pt idx="3">
                  <c:v>38.36662228140257</c:v>
                </c:pt>
                <c:pt idx="4">
                  <c:v>38.469280588132335</c:v>
                </c:pt>
                <c:pt idx="5">
                  <c:v>38.168963665652406</c:v>
                </c:pt>
                <c:pt idx="6">
                  <c:v>38.879556907431791</c:v>
                </c:pt>
                <c:pt idx="7">
                  <c:v>36.353314093769221</c:v>
                </c:pt>
                <c:pt idx="8">
                  <c:v>36.664334965524134</c:v>
                </c:pt>
                <c:pt idx="9">
                  <c:v>36</c:v>
                </c:pt>
                <c:pt idx="1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B2-4C7C-A29F-C2869C816CE9}"/>
            </c:ext>
          </c:extLst>
        </c:ser>
        <c:ser>
          <c:idx val="4"/>
          <c:order val="4"/>
          <c:tx>
            <c:strRef>
              <c:f>'Figur 2.19'!$A$9</c:f>
              <c:strCache>
                <c:ptCount val="1"/>
                <c:pt idx="0">
                  <c:v>Gymnasial utbildning ≤ 2 år</c:v>
                </c:pt>
              </c:strCache>
            </c:strRef>
          </c:tx>
          <c:spPr>
            <a:ln w="28575" cap="rnd">
              <a:solidFill>
                <a:srgbClr val="7A9A01"/>
              </a:solidFill>
              <a:round/>
            </a:ln>
            <a:effectLst/>
          </c:spPr>
          <c:marker>
            <c:symbol val="none"/>
          </c:marker>
          <c:cat>
            <c:numRef>
              <c:f>'Figur 2.19'!$B$4:$L$4</c:f>
              <c:numCache>
                <c:formatCode>General</c:formatCode>
                <c:ptCount val="1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</c:numCache>
            </c:numRef>
          </c:cat>
          <c:val>
            <c:numRef>
              <c:f>'Figur 2.19'!$B$9:$L$9</c:f>
              <c:numCache>
                <c:formatCode>0</c:formatCode>
                <c:ptCount val="11"/>
                <c:pt idx="0">
                  <c:v>27.224754731939356</c:v>
                </c:pt>
                <c:pt idx="1">
                  <c:v>27.077317933910809</c:v>
                </c:pt>
                <c:pt idx="2">
                  <c:v>27.057410521258706</c:v>
                </c:pt>
                <c:pt idx="3">
                  <c:v>26.569481540650507</c:v>
                </c:pt>
                <c:pt idx="4">
                  <c:v>26.162167952013711</c:v>
                </c:pt>
                <c:pt idx="5">
                  <c:v>26.875421072673483</c:v>
                </c:pt>
                <c:pt idx="6">
                  <c:v>27.23923628908252</c:v>
                </c:pt>
                <c:pt idx="7">
                  <c:v>25.710325710325709</c:v>
                </c:pt>
                <c:pt idx="8">
                  <c:v>26.766568696444093</c:v>
                </c:pt>
                <c:pt idx="9">
                  <c:v>27</c:v>
                </c:pt>
                <c:pt idx="1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B2-4C7C-A29F-C2869C816CE9}"/>
            </c:ext>
          </c:extLst>
        </c:ser>
        <c:ser>
          <c:idx val="5"/>
          <c:order val="5"/>
          <c:tx>
            <c:strRef>
              <c:f>'Figur 2.19'!$A$10</c:f>
              <c:strCache>
                <c:ptCount val="1"/>
                <c:pt idx="0">
                  <c:v>Förgymnasial utbildning</c:v>
                </c:pt>
              </c:strCache>
            </c:strRef>
          </c:tx>
          <c:spPr>
            <a:ln w="28575" cap="rnd">
              <a:solidFill>
                <a:srgbClr val="857874"/>
              </a:solidFill>
              <a:round/>
            </a:ln>
            <a:effectLst/>
          </c:spPr>
          <c:marker>
            <c:symbol val="none"/>
          </c:marker>
          <c:cat>
            <c:numRef>
              <c:f>'Figur 2.19'!$B$4:$L$4</c:f>
              <c:numCache>
                <c:formatCode>General</c:formatCode>
                <c:ptCount val="1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</c:numCache>
            </c:numRef>
          </c:cat>
          <c:val>
            <c:numRef>
              <c:f>'Figur 2.19'!$B$10:$L$10</c:f>
              <c:numCache>
                <c:formatCode>0</c:formatCode>
                <c:ptCount val="11"/>
                <c:pt idx="0">
                  <c:v>21.778109824430334</c:v>
                </c:pt>
                <c:pt idx="1">
                  <c:v>21.811241279452414</c:v>
                </c:pt>
                <c:pt idx="2">
                  <c:v>22.087214796813825</c:v>
                </c:pt>
                <c:pt idx="3">
                  <c:v>22.589805480619056</c:v>
                </c:pt>
                <c:pt idx="4">
                  <c:v>22.08909370199693</c:v>
                </c:pt>
                <c:pt idx="5">
                  <c:v>22.964579486318616</c:v>
                </c:pt>
                <c:pt idx="6">
                  <c:v>23.564635435012331</c:v>
                </c:pt>
                <c:pt idx="7">
                  <c:v>22.824056779977585</c:v>
                </c:pt>
                <c:pt idx="8">
                  <c:v>24.975590704940444</c:v>
                </c:pt>
                <c:pt idx="9">
                  <c:v>25</c:v>
                </c:pt>
                <c:pt idx="1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B2-4C7C-A29F-C2869C816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1429808"/>
        <c:axId val="1974972640"/>
      </c:lineChart>
      <c:catAx>
        <c:axId val="1981429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1.0626915910320353E-3"/>
              <c:y val="3.510755206590677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74972640"/>
        <c:crosses val="autoZero"/>
        <c:auto val="1"/>
        <c:lblAlgn val="ctr"/>
        <c:lblOffset val="100"/>
        <c:tickLblSkip val="2"/>
        <c:noMultiLvlLbl val="0"/>
      </c:catAx>
      <c:valAx>
        <c:axId val="19749726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8142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2.20'!$B$4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2.20'!$A$5:$A$10</c:f>
              <c:strCache>
                <c:ptCount val="6"/>
                <c:pt idx="0">
                  <c:v>Förgymnasial utbildning</c:v>
                </c:pt>
                <c:pt idx="1">
                  <c:v>Gymnasial utbildning ≤ 2 år</c:v>
                </c:pt>
                <c:pt idx="2">
                  <c:v>Gymnasial utbildning 3 år</c:v>
                </c:pt>
                <c:pt idx="3">
                  <c:v>Eftergymnasial utbildning &lt; 3 år</c:v>
                </c:pt>
                <c:pt idx="4">
                  <c:v>Eftergymnasial utbildning ≥ 3 år</c:v>
                </c:pt>
                <c:pt idx="5">
                  <c:v>Forskarutbildning</c:v>
                </c:pt>
              </c:strCache>
            </c:strRef>
          </c:cat>
          <c:val>
            <c:numRef>
              <c:f>'Figur 2.20'!$B$5:$B$10</c:f>
              <c:numCache>
                <c:formatCode>#,##0</c:formatCode>
                <c:ptCount val="6"/>
                <c:pt idx="0">
                  <c:v>16</c:v>
                </c:pt>
                <c:pt idx="1">
                  <c:v>18</c:v>
                </c:pt>
                <c:pt idx="2">
                  <c:v>26</c:v>
                </c:pt>
                <c:pt idx="3">
                  <c:v>41</c:v>
                </c:pt>
                <c:pt idx="4">
                  <c:v>58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7-48EF-9279-249DF7332454}"/>
            </c:ext>
          </c:extLst>
        </c:ser>
        <c:ser>
          <c:idx val="1"/>
          <c:order val="1"/>
          <c:tx>
            <c:strRef>
              <c:f>'Figur 2.20'!$C$4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2.20'!$A$5:$A$10</c:f>
              <c:strCache>
                <c:ptCount val="6"/>
                <c:pt idx="0">
                  <c:v>Förgymnasial utbildning</c:v>
                </c:pt>
                <c:pt idx="1">
                  <c:v>Gymnasial utbildning ≤ 2 år</c:v>
                </c:pt>
                <c:pt idx="2">
                  <c:v>Gymnasial utbildning 3 år</c:v>
                </c:pt>
                <c:pt idx="3">
                  <c:v>Eftergymnasial utbildning &lt; 3 år</c:v>
                </c:pt>
                <c:pt idx="4">
                  <c:v>Eftergymnasial utbildning ≥ 3 år</c:v>
                </c:pt>
                <c:pt idx="5">
                  <c:v>Forskarutbildning</c:v>
                </c:pt>
              </c:strCache>
            </c:strRef>
          </c:cat>
          <c:val>
            <c:numRef>
              <c:f>'Figur 2.20'!$C$5:$C$10</c:f>
              <c:numCache>
                <c:formatCode>#,##0</c:formatCode>
                <c:ptCount val="6"/>
                <c:pt idx="0">
                  <c:v>33</c:v>
                </c:pt>
                <c:pt idx="1">
                  <c:v>35</c:v>
                </c:pt>
                <c:pt idx="2">
                  <c:v>45</c:v>
                </c:pt>
                <c:pt idx="3">
                  <c:v>61</c:v>
                </c:pt>
                <c:pt idx="4">
                  <c:v>73</c:v>
                </c:pt>
                <c:pt idx="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B7-48EF-9279-249DF7332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60450080"/>
        <c:axId val="1965084016"/>
      </c:barChart>
      <c:catAx>
        <c:axId val="1960450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5084016"/>
        <c:crosses val="autoZero"/>
        <c:auto val="1"/>
        <c:lblAlgn val="ctr"/>
        <c:lblOffset val="100"/>
        <c:noMultiLvlLbl val="0"/>
      </c:catAx>
      <c:valAx>
        <c:axId val="196508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87743700787401568"/>
              <c:y val="0.791295567220764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045008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2.21'!$B$4</c:f>
              <c:strCache>
                <c:ptCount val="1"/>
                <c:pt idx="0">
                  <c:v>Högutbildade föräldrar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2.21'!$A$5:$A$32</c:f>
              <c:strCache>
                <c:ptCount val="28"/>
                <c:pt idx="0">
                  <c:v>Yrkeslärarexamen</c:v>
                </c:pt>
                <c:pt idx="1">
                  <c:v>Förskollärarexamen</c:v>
                </c:pt>
                <c:pt idx="2">
                  <c:v>Specialpedagogexamen</c:v>
                </c:pt>
                <c:pt idx="3">
                  <c:v>Tandhygienistexamen</c:v>
                </c:pt>
                <c:pt idx="4">
                  <c:v>Studie- och yrkesvägledarexamen</c:v>
                </c:pt>
                <c:pt idx="5">
                  <c:v>Speciallärarexamen</c:v>
                </c:pt>
                <c:pt idx="6">
                  <c:v>Röntgensjuksköterskeexamen</c:v>
                </c:pt>
                <c:pt idx="7">
                  <c:v>Receptarieexamen</c:v>
                </c:pt>
                <c:pt idx="8">
                  <c:v>Arbetsterapeutexamen</c:v>
                </c:pt>
                <c:pt idx="9">
                  <c:v>Specialistsjuksköterskeexamen</c:v>
                </c:pt>
                <c:pt idx="10">
                  <c:v>Grundlärarexamen</c:v>
                </c:pt>
                <c:pt idx="11">
                  <c:v>Socionomexamen</c:v>
                </c:pt>
                <c:pt idx="12">
                  <c:v>Barnmorskeexamen</c:v>
                </c:pt>
                <c:pt idx="13">
                  <c:v>Sjuksköterskeexamen</c:v>
                </c:pt>
                <c:pt idx="14">
                  <c:v>Biomedicinsk analytikerexamen</c:v>
                </c:pt>
                <c:pt idx="15">
                  <c:v>Ämneslärarexamen</c:v>
                </c:pt>
                <c:pt idx="16">
                  <c:v>Högskoleingenjörsexamen</c:v>
                </c:pt>
                <c:pt idx="17">
                  <c:v>Tandläkarexamen</c:v>
                </c:pt>
                <c:pt idx="18">
                  <c:v>Civilekonomexamen</c:v>
                </c:pt>
                <c:pt idx="19">
                  <c:v>Apotekarexamen</c:v>
                </c:pt>
                <c:pt idx="20">
                  <c:v>Fysioterapeutexamen</c:v>
                </c:pt>
                <c:pt idx="21">
                  <c:v>Officersexamen</c:v>
                </c:pt>
                <c:pt idx="22">
                  <c:v>Området Lant- och skogsbruk*</c:v>
                </c:pt>
                <c:pt idx="23">
                  <c:v>Juristexamen</c:v>
                </c:pt>
                <c:pt idx="24">
                  <c:v>Psykologexamen</c:v>
                </c:pt>
                <c:pt idx="25">
                  <c:v>Civilingenjörsexamen</c:v>
                </c:pt>
                <c:pt idx="26">
                  <c:v>Arkitektexamen</c:v>
                </c:pt>
                <c:pt idx="27">
                  <c:v>Läkarexamen</c:v>
                </c:pt>
              </c:strCache>
            </c:strRef>
          </c:cat>
          <c:val>
            <c:numRef>
              <c:f>'Figur 2.21'!$B$5:$B$32</c:f>
              <c:numCache>
                <c:formatCode>0</c:formatCode>
                <c:ptCount val="28"/>
                <c:pt idx="0">
                  <c:v>17.798594847775178</c:v>
                </c:pt>
                <c:pt idx="1">
                  <c:v>22.302983932670237</c:v>
                </c:pt>
                <c:pt idx="2">
                  <c:v>22.589531680440771</c:v>
                </c:pt>
                <c:pt idx="3">
                  <c:v>24.878048780487806</c:v>
                </c:pt>
                <c:pt idx="4">
                  <c:v>24.907063197026023</c:v>
                </c:pt>
                <c:pt idx="5">
                  <c:v>25.490196078431371</c:v>
                </c:pt>
                <c:pt idx="6">
                  <c:v>25.89641434262948</c:v>
                </c:pt>
                <c:pt idx="7">
                  <c:v>27.522935779816514</c:v>
                </c:pt>
                <c:pt idx="8">
                  <c:v>28.662420382165603</c:v>
                </c:pt>
                <c:pt idx="9">
                  <c:v>28.76599257119274</c:v>
                </c:pt>
                <c:pt idx="10">
                  <c:v>30.651649235720029</c:v>
                </c:pt>
                <c:pt idx="11">
                  <c:v>33.185840707964601</c:v>
                </c:pt>
                <c:pt idx="12">
                  <c:v>33.333333333333329</c:v>
                </c:pt>
                <c:pt idx="13">
                  <c:v>34.002384737678852</c:v>
                </c:pt>
                <c:pt idx="14">
                  <c:v>35.176991150442475</c:v>
                </c:pt>
                <c:pt idx="15">
                  <c:v>41.399263545502372</c:v>
                </c:pt>
                <c:pt idx="16">
                  <c:v>44.243070362473347</c:v>
                </c:pt>
                <c:pt idx="17">
                  <c:v>46.703296703296701</c:v>
                </c:pt>
                <c:pt idx="18">
                  <c:v>50.063532401524782</c:v>
                </c:pt>
                <c:pt idx="19">
                  <c:v>50.957854406130267</c:v>
                </c:pt>
                <c:pt idx="20">
                  <c:v>52.017291066282425</c:v>
                </c:pt>
                <c:pt idx="21">
                  <c:v>53.110047846889955</c:v>
                </c:pt>
                <c:pt idx="22">
                  <c:v>54.623655913978496</c:v>
                </c:pt>
                <c:pt idx="23">
                  <c:v>59.929612870789342</c:v>
                </c:pt>
                <c:pt idx="24">
                  <c:v>65.255292652552939</c:v>
                </c:pt>
                <c:pt idx="25">
                  <c:v>68.056300268096521</c:v>
                </c:pt>
                <c:pt idx="26">
                  <c:v>69.428571428571431</c:v>
                </c:pt>
                <c:pt idx="27">
                  <c:v>74.064837905236914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9-43B1-9589-7595826E6DFA}"/>
            </c:ext>
          </c:extLst>
        </c:ser>
        <c:ser>
          <c:idx val="1"/>
          <c:order val="1"/>
          <c:tx>
            <c:strRef>
              <c:f>'Figur 2.21'!$C$4</c:f>
              <c:strCache>
                <c:ptCount val="1"/>
                <c:pt idx="0">
                  <c:v>Medelhögt utbildade föräldrar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2.21'!$A$5:$A$32</c:f>
              <c:strCache>
                <c:ptCount val="28"/>
                <c:pt idx="0">
                  <c:v>Yrkeslärarexamen</c:v>
                </c:pt>
                <c:pt idx="1">
                  <c:v>Förskollärarexamen</c:v>
                </c:pt>
                <c:pt idx="2">
                  <c:v>Specialpedagogexamen</c:v>
                </c:pt>
                <c:pt idx="3">
                  <c:v>Tandhygienistexamen</c:v>
                </c:pt>
                <c:pt idx="4">
                  <c:v>Studie- och yrkesvägledarexamen</c:v>
                </c:pt>
                <c:pt idx="5">
                  <c:v>Speciallärarexamen</c:v>
                </c:pt>
                <c:pt idx="6">
                  <c:v>Röntgensjuksköterskeexamen</c:v>
                </c:pt>
                <c:pt idx="7">
                  <c:v>Receptarieexamen</c:v>
                </c:pt>
                <c:pt idx="8">
                  <c:v>Arbetsterapeutexamen</c:v>
                </c:pt>
                <c:pt idx="9">
                  <c:v>Specialistsjuksköterskeexamen</c:v>
                </c:pt>
                <c:pt idx="10">
                  <c:v>Grundlärarexamen</c:v>
                </c:pt>
                <c:pt idx="11">
                  <c:v>Socionomexamen</c:v>
                </c:pt>
                <c:pt idx="12">
                  <c:v>Barnmorskeexamen</c:v>
                </c:pt>
                <c:pt idx="13">
                  <c:v>Sjuksköterskeexamen</c:v>
                </c:pt>
                <c:pt idx="14">
                  <c:v>Biomedicinsk analytikerexamen</c:v>
                </c:pt>
                <c:pt idx="15">
                  <c:v>Ämneslärarexamen</c:v>
                </c:pt>
                <c:pt idx="16">
                  <c:v>Högskoleingenjörsexamen</c:v>
                </c:pt>
                <c:pt idx="17">
                  <c:v>Tandläkarexamen</c:v>
                </c:pt>
                <c:pt idx="18">
                  <c:v>Civilekonomexamen</c:v>
                </c:pt>
                <c:pt idx="19">
                  <c:v>Apotekarexamen</c:v>
                </c:pt>
                <c:pt idx="20">
                  <c:v>Fysioterapeutexamen</c:v>
                </c:pt>
                <c:pt idx="21">
                  <c:v>Officersexamen</c:v>
                </c:pt>
                <c:pt idx="22">
                  <c:v>Området Lant- och skogsbruk*</c:v>
                </c:pt>
                <c:pt idx="23">
                  <c:v>Juristexamen</c:v>
                </c:pt>
                <c:pt idx="24">
                  <c:v>Psykologexamen</c:v>
                </c:pt>
                <c:pt idx="25">
                  <c:v>Civilingenjörsexamen</c:v>
                </c:pt>
                <c:pt idx="26">
                  <c:v>Arkitektexamen</c:v>
                </c:pt>
                <c:pt idx="27">
                  <c:v>Läkarexamen</c:v>
                </c:pt>
              </c:strCache>
            </c:strRef>
          </c:cat>
          <c:val>
            <c:numRef>
              <c:f>'Figur 2.21'!$C$5:$C$32</c:f>
              <c:numCache>
                <c:formatCode>0</c:formatCode>
                <c:ptCount val="28"/>
                <c:pt idx="0">
                  <c:v>33.957845433255265</c:v>
                </c:pt>
                <c:pt idx="1">
                  <c:v>38.485080336648814</c:v>
                </c:pt>
                <c:pt idx="2">
                  <c:v>34.573002754820934</c:v>
                </c:pt>
                <c:pt idx="3">
                  <c:v>27.804878048780491</c:v>
                </c:pt>
                <c:pt idx="4">
                  <c:v>42.007434944237922</c:v>
                </c:pt>
                <c:pt idx="5">
                  <c:v>35.784313725490193</c:v>
                </c:pt>
                <c:pt idx="6">
                  <c:v>40.239043824701191</c:v>
                </c:pt>
                <c:pt idx="7">
                  <c:v>35.779816513761467</c:v>
                </c:pt>
                <c:pt idx="8">
                  <c:v>38.216560509554142</c:v>
                </c:pt>
                <c:pt idx="9">
                  <c:v>38.423442014032197</c:v>
                </c:pt>
                <c:pt idx="10">
                  <c:v>39.715741485652991</c:v>
                </c:pt>
                <c:pt idx="11">
                  <c:v>40.518331226295828</c:v>
                </c:pt>
                <c:pt idx="12">
                  <c:v>36.585365853658537</c:v>
                </c:pt>
                <c:pt idx="13">
                  <c:v>36.804451510333863</c:v>
                </c:pt>
                <c:pt idx="14">
                  <c:v>38.938053097345133</c:v>
                </c:pt>
                <c:pt idx="15">
                  <c:v>37.901104681746453</c:v>
                </c:pt>
                <c:pt idx="16">
                  <c:v>37.446695095948826</c:v>
                </c:pt>
                <c:pt idx="17">
                  <c:v>35.439560439560438</c:v>
                </c:pt>
                <c:pt idx="18">
                  <c:v>36.594663278271916</c:v>
                </c:pt>
                <c:pt idx="19">
                  <c:v>30.268199233716476</c:v>
                </c:pt>
                <c:pt idx="20">
                  <c:v>34.149855907780982</c:v>
                </c:pt>
                <c:pt idx="21">
                  <c:v>40.191387559808611</c:v>
                </c:pt>
                <c:pt idx="22">
                  <c:v>34.408602150537639</c:v>
                </c:pt>
                <c:pt idx="23">
                  <c:v>29.160382101558575</c:v>
                </c:pt>
                <c:pt idx="24">
                  <c:v>26.650062266500623</c:v>
                </c:pt>
                <c:pt idx="25">
                  <c:v>24.731903485254691</c:v>
                </c:pt>
                <c:pt idx="26">
                  <c:v>25.142857142857146</c:v>
                </c:pt>
                <c:pt idx="27">
                  <c:v>19.700748129675809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99-43B1-9589-7595826E6DFA}"/>
            </c:ext>
          </c:extLst>
        </c:ser>
        <c:ser>
          <c:idx val="2"/>
          <c:order val="2"/>
          <c:tx>
            <c:strRef>
              <c:f>'Figur 2.21'!$D$4</c:f>
              <c:strCache>
                <c:ptCount val="1"/>
                <c:pt idx="0">
                  <c:v>Lågutbildade föräldrar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2.21'!$A$5:$A$32</c:f>
              <c:strCache>
                <c:ptCount val="28"/>
                <c:pt idx="0">
                  <c:v>Yrkeslärarexamen</c:v>
                </c:pt>
                <c:pt idx="1">
                  <c:v>Förskollärarexamen</c:v>
                </c:pt>
                <c:pt idx="2">
                  <c:v>Specialpedagogexamen</c:v>
                </c:pt>
                <c:pt idx="3">
                  <c:v>Tandhygienistexamen</c:v>
                </c:pt>
                <c:pt idx="4">
                  <c:v>Studie- och yrkesvägledarexamen</c:v>
                </c:pt>
                <c:pt idx="5">
                  <c:v>Speciallärarexamen</c:v>
                </c:pt>
                <c:pt idx="6">
                  <c:v>Röntgensjuksköterskeexamen</c:v>
                </c:pt>
                <c:pt idx="7">
                  <c:v>Receptarieexamen</c:v>
                </c:pt>
                <c:pt idx="8">
                  <c:v>Arbetsterapeutexamen</c:v>
                </c:pt>
                <c:pt idx="9">
                  <c:v>Specialistsjuksköterskeexamen</c:v>
                </c:pt>
                <c:pt idx="10">
                  <c:v>Grundlärarexamen</c:v>
                </c:pt>
                <c:pt idx="11">
                  <c:v>Socionomexamen</c:v>
                </c:pt>
                <c:pt idx="12">
                  <c:v>Barnmorskeexamen</c:v>
                </c:pt>
                <c:pt idx="13">
                  <c:v>Sjuksköterskeexamen</c:v>
                </c:pt>
                <c:pt idx="14">
                  <c:v>Biomedicinsk analytikerexamen</c:v>
                </c:pt>
                <c:pt idx="15">
                  <c:v>Ämneslärarexamen</c:v>
                </c:pt>
                <c:pt idx="16">
                  <c:v>Högskoleingenjörsexamen</c:v>
                </c:pt>
                <c:pt idx="17">
                  <c:v>Tandläkarexamen</c:v>
                </c:pt>
                <c:pt idx="18">
                  <c:v>Civilekonomexamen</c:v>
                </c:pt>
                <c:pt idx="19">
                  <c:v>Apotekarexamen</c:v>
                </c:pt>
                <c:pt idx="20">
                  <c:v>Fysioterapeutexamen</c:v>
                </c:pt>
                <c:pt idx="21">
                  <c:v>Officersexamen</c:v>
                </c:pt>
                <c:pt idx="22">
                  <c:v>Området Lant- och skogsbruk*</c:v>
                </c:pt>
                <c:pt idx="23">
                  <c:v>Juristexamen</c:v>
                </c:pt>
                <c:pt idx="24">
                  <c:v>Psykologexamen</c:v>
                </c:pt>
                <c:pt idx="25">
                  <c:v>Civilingenjörsexamen</c:v>
                </c:pt>
                <c:pt idx="26">
                  <c:v>Arkitektexamen</c:v>
                </c:pt>
                <c:pt idx="27">
                  <c:v>Läkarexamen</c:v>
                </c:pt>
              </c:strCache>
            </c:strRef>
          </c:cat>
          <c:val>
            <c:numRef>
              <c:f>'Figur 2.21'!$D$5:$D$32</c:f>
              <c:numCache>
                <c:formatCode>0</c:formatCode>
                <c:ptCount val="28"/>
                <c:pt idx="0">
                  <c:v>48.24355971896955</c:v>
                </c:pt>
                <c:pt idx="1">
                  <c:v>39.211935730680949</c:v>
                </c:pt>
                <c:pt idx="2">
                  <c:v>42.837465564738295</c:v>
                </c:pt>
                <c:pt idx="3">
                  <c:v>47.317073170731703</c:v>
                </c:pt>
                <c:pt idx="4">
                  <c:v>33.085501858736059</c:v>
                </c:pt>
                <c:pt idx="5">
                  <c:v>38.725490196078432</c:v>
                </c:pt>
                <c:pt idx="6">
                  <c:v>33.864541832669318</c:v>
                </c:pt>
                <c:pt idx="7">
                  <c:v>36.697247706422019</c:v>
                </c:pt>
                <c:pt idx="8">
                  <c:v>33.121019108280251</c:v>
                </c:pt>
                <c:pt idx="9">
                  <c:v>32.81056541477507</c:v>
                </c:pt>
                <c:pt idx="10">
                  <c:v>29.632609278626976</c:v>
                </c:pt>
                <c:pt idx="11">
                  <c:v>26.295828065739567</c:v>
                </c:pt>
                <c:pt idx="12">
                  <c:v>30.081300813008134</c:v>
                </c:pt>
                <c:pt idx="13">
                  <c:v>29.193163751987285</c:v>
                </c:pt>
                <c:pt idx="14">
                  <c:v>25.884955752212392</c:v>
                </c:pt>
                <c:pt idx="15">
                  <c:v>20.699631772751186</c:v>
                </c:pt>
                <c:pt idx="16">
                  <c:v>18.310234541577824</c:v>
                </c:pt>
                <c:pt idx="17">
                  <c:v>17.857142857142858</c:v>
                </c:pt>
                <c:pt idx="18">
                  <c:v>13.341804320203304</c:v>
                </c:pt>
                <c:pt idx="19">
                  <c:v>18.773946360153257</c:v>
                </c:pt>
                <c:pt idx="20">
                  <c:v>13.8328530259366</c:v>
                </c:pt>
                <c:pt idx="21">
                  <c:v>6.6985645933014357</c:v>
                </c:pt>
                <c:pt idx="22">
                  <c:v>10.967741935483872</c:v>
                </c:pt>
                <c:pt idx="23">
                  <c:v>10.910005027652087</c:v>
                </c:pt>
                <c:pt idx="24">
                  <c:v>8.0946450809464512</c:v>
                </c:pt>
                <c:pt idx="25">
                  <c:v>7.2117962466487935</c:v>
                </c:pt>
                <c:pt idx="26">
                  <c:v>5.4285714285714288</c:v>
                </c:pt>
                <c:pt idx="27">
                  <c:v>6.2344139650872821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9-43B1-9589-7595826E6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969296"/>
        <c:axId val="700312736"/>
      </c:barChart>
      <c:catAx>
        <c:axId val="70196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0312736"/>
        <c:crosses val="autoZero"/>
        <c:auto val="1"/>
        <c:lblAlgn val="ctr"/>
        <c:lblOffset val="100"/>
        <c:noMultiLvlLbl val="0"/>
      </c:catAx>
      <c:valAx>
        <c:axId val="7003127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88962489063867012"/>
              <c:y val="0.88646368009459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19692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777777777777779E-2"/>
          <c:y val="0.93202475970367205"/>
          <c:w val="0.9"/>
          <c:h val="3.839617317459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835676386969052E-2"/>
          <c:y val="0.12155741853200275"/>
          <c:w val="0.90497788593124417"/>
          <c:h val="0.55523260293122689"/>
        </c:manualLayout>
      </c:layout>
      <c:lineChart>
        <c:grouping val="standard"/>
        <c:varyColors val="0"/>
        <c:ser>
          <c:idx val="2"/>
          <c:order val="0"/>
          <c:tx>
            <c:strRef>
              <c:f>'Figur 2.22'!$A$6</c:f>
              <c:strCache>
                <c:ptCount val="1"/>
                <c:pt idx="0">
                  <c:v>Utländsk bakgrund - född i Sverige med två utrikes födda föräldrar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2.22'!$B$4:$L$4</c:f>
              <c:numCache>
                <c:formatCode>General</c:formatCode>
                <c:ptCount val="1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</c:numCache>
            </c:numRef>
          </c:cat>
          <c:val>
            <c:numRef>
              <c:f>'Figur 2.22'!$B$6:$L$6</c:f>
              <c:numCache>
                <c:formatCode>General</c:formatCode>
                <c:ptCount val="11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47</c:v>
                </c:pt>
                <c:pt idx="5">
                  <c:v>49</c:v>
                </c:pt>
                <c:pt idx="6">
                  <c:v>49</c:v>
                </c:pt>
                <c:pt idx="7">
                  <c:v>52</c:v>
                </c:pt>
                <c:pt idx="8">
                  <c:v>51</c:v>
                </c:pt>
                <c:pt idx="9" formatCode="0">
                  <c:v>51</c:v>
                </c:pt>
                <c:pt idx="10" formatCode="0">
                  <c:v>52.465078060805261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02-4CEE-9595-51B88F34B152}"/>
            </c:ext>
          </c:extLst>
        </c:ser>
        <c:ser>
          <c:idx val="3"/>
          <c:order val="1"/>
          <c:tx>
            <c:strRef>
              <c:f>'Figur 2.22'!$A$7</c:f>
              <c:strCache>
                <c:ptCount val="1"/>
                <c:pt idx="0">
                  <c:v>Utländsk bakgrund - invandrat före 7 års ålder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2.22'!$B$4:$L$4</c:f>
              <c:numCache>
                <c:formatCode>General</c:formatCode>
                <c:ptCount val="1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</c:numCache>
            </c:numRef>
          </c:cat>
          <c:val>
            <c:numRef>
              <c:f>'Figur 2.22'!$B$7:$L$7</c:f>
              <c:numCache>
                <c:formatCode>General</c:formatCode>
                <c:ptCount val="11"/>
                <c:pt idx="0">
                  <c:v>46</c:v>
                </c:pt>
                <c:pt idx="1">
                  <c:v>45</c:v>
                </c:pt>
                <c:pt idx="2">
                  <c:v>47</c:v>
                </c:pt>
                <c:pt idx="3">
                  <c:v>48</c:v>
                </c:pt>
                <c:pt idx="4">
                  <c:v>46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46</c:v>
                </c:pt>
                <c:pt idx="9" formatCode="0">
                  <c:v>47</c:v>
                </c:pt>
                <c:pt idx="10" formatCode="0">
                  <c:v>49.019607843137251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02-4CEE-9595-51B88F34B152}"/>
            </c:ext>
          </c:extLst>
        </c:ser>
        <c:ser>
          <c:idx val="0"/>
          <c:order val="2"/>
          <c:tx>
            <c:strRef>
              <c:f>'Figur 2.22'!$A$5</c:f>
              <c:strCache>
                <c:ptCount val="1"/>
                <c:pt idx="0">
                  <c:v>Svensk bakgrund (född i Sverige med minst en inrikes född förälder)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2.22'!$B$4:$L$4</c:f>
              <c:numCache>
                <c:formatCode>General</c:formatCode>
                <c:ptCount val="1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</c:numCache>
            </c:numRef>
          </c:cat>
          <c:val>
            <c:numRef>
              <c:f>'Figur 2.22'!$B$5:$L$5</c:f>
              <c:numCache>
                <c:formatCode>General</c:formatCode>
                <c:ptCount val="11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44</c:v>
                </c:pt>
                <c:pt idx="9" formatCode="0">
                  <c:v>45</c:v>
                </c:pt>
                <c:pt idx="10" formatCode="0">
                  <c:v>45.864351768372785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2-4CEE-9595-51B88F34B152}"/>
            </c:ext>
          </c:extLst>
        </c:ser>
        <c:ser>
          <c:idx val="4"/>
          <c:order val="3"/>
          <c:tx>
            <c:strRef>
              <c:f>'Figur 2.22'!$A$8</c:f>
              <c:strCache>
                <c:ptCount val="1"/>
                <c:pt idx="0">
                  <c:v>Utländsk bakgrund - invandrat vid 7–18 års ålder</c:v>
                </c:pt>
              </c:strCache>
            </c:strRef>
          </c:tx>
          <c:spPr>
            <a:ln w="28575" cap="rnd">
              <a:solidFill>
                <a:srgbClr val="C63527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2.22'!$B$4:$L$4</c:f>
              <c:numCache>
                <c:formatCode>General</c:formatCode>
                <c:ptCount val="1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</c:numCache>
            </c:numRef>
          </c:cat>
          <c:val>
            <c:numRef>
              <c:f>'Figur 2.22'!$B$8:$L$8</c:f>
              <c:numCache>
                <c:formatCode>General</c:formatCode>
                <c:ptCount val="11"/>
                <c:pt idx="0">
                  <c:v>35</c:v>
                </c:pt>
                <c:pt idx="1">
                  <c:v>34</c:v>
                </c:pt>
                <c:pt idx="2">
                  <c:v>32</c:v>
                </c:pt>
                <c:pt idx="3">
                  <c:v>31</c:v>
                </c:pt>
                <c:pt idx="4">
                  <c:v>29</c:v>
                </c:pt>
                <c:pt idx="5">
                  <c:v>29</c:v>
                </c:pt>
                <c:pt idx="6">
                  <c:v>28</c:v>
                </c:pt>
                <c:pt idx="7">
                  <c:v>28</c:v>
                </c:pt>
                <c:pt idx="8">
                  <c:v>27</c:v>
                </c:pt>
                <c:pt idx="9" formatCode="0">
                  <c:v>27</c:v>
                </c:pt>
                <c:pt idx="10" formatCode="0">
                  <c:v>27.474649927571221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02-4CEE-9595-51B88F34B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9316224"/>
        <c:axId val="988590272"/>
      </c:lineChart>
      <c:catAx>
        <c:axId val="2019316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6.5947555369828808E-3"/>
              <c:y val="1.86882566680106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8590272"/>
        <c:crosses val="autoZero"/>
        <c:auto val="1"/>
        <c:lblAlgn val="ctr"/>
        <c:lblOffset val="100"/>
        <c:tickLblSkip val="2"/>
        <c:noMultiLvlLbl val="0"/>
      </c:catAx>
      <c:valAx>
        <c:axId val="9885902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1931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12523090683115"/>
          <c:y val="0.74748754618215474"/>
          <c:w val="0.71981738969908282"/>
          <c:h val="0.25251245381784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803149606299209E-2"/>
          <c:y val="0.125"/>
          <c:w val="0.90286351706036749"/>
          <c:h val="0.54037766112569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2.23'!$B$4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E49B08"/>
            </a:solidFill>
            <a:ln>
              <a:noFill/>
            </a:ln>
            <a:effectLst/>
          </c:spPr>
          <c:invertIfNegative val="0"/>
          <c:cat>
            <c:strRef>
              <c:f>'Figur 2.23'!$A$5:$A$8</c:f>
              <c:strCache>
                <c:ptCount val="4"/>
                <c:pt idx="0">
                  <c:v>Svensk bakgrund 
(född i Sverige med minst en inrikes född förälder)</c:v>
                </c:pt>
                <c:pt idx="1">
                  <c:v>Utländsk bakgrund - 
  född i Sverige med två utrikes födda föräldrar </c:v>
                </c:pt>
                <c:pt idx="2">
                  <c:v>Utländsk bakgrund - 
  invandrat före 7 års ålder</c:v>
                </c:pt>
                <c:pt idx="3">
                  <c:v>Utländsk bakgrund - 
  invandrat vid 7–18 års ålder</c:v>
                </c:pt>
              </c:strCache>
            </c:strRef>
          </c:cat>
          <c:val>
            <c:numRef>
              <c:f>'Figur 2.23'!$B$5:$B$8</c:f>
              <c:numCache>
                <c:formatCode>#,##0</c:formatCode>
                <c:ptCount val="4"/>
                <c:pt idx="0">
                  <c:v>55</c:v>
                </c:pt>
                <c:pt idx="1">
                  <c:v>62</c:v>
                </c:pt>
                <c:pt idx="2">
                  <c:v>57</c:v>
                </c:pt>
                <c:pt idx="3" formatCode="General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D-421E-AB8B-861F9BCAE932}"/>
            </c:ext>
          </c:extLst>
        </c:ser>
        <c:ser>
          <c:idx val="1"/>
          <c:order val="1"/>
          <c:tx>
            <c:strRef>
              <c:f>'Figur 2.23'!$C$4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0847A9"/>
            </a:solidFill>
            <a:ln>
              <a:noFill/>
            </a:ln>
            <a:effectLst/>
          </c:spPr>
          <c:invertIfNegative val="0"/>
          <c:cat>
            <c:strRef>
              <c:f>'Figur 2.23'!$A$5:$A$8</c:f>
              <c:strCache>
                <c:ptCount val="4"/>
                <c:pt idx="0">
                  <c:v>Svensk bakgrund 
(född i Sverige med minst en inrikes född förälder)</c:v>
                </c:pt>
                <c:pt idx="1">
                  <c:v>Utländsk bakgrund - 
  född i Sverige med två utrikes födda föräldrar </c:v>
                </c:pt>
                <c:pt idx="2">
                  <c:v>Utländsk bakgrund - 
  invandrat före 7 års ålder</c:v>
                </c:pt>
                <c:pt idx="3">
                  <c:v>Utländsk bakgrund - 
  invandrat vid 7–18 års ålder</c:v>
                </c:pt>
              </c:strCache>
            </c:strRef>
          </c:cat>
          <c:val>
            <c:numRef>
              <c:f>'Figur 2.23'!$C$5:$C$8</c:f>
              <c:numCache>
                <c:formatCode>#,##0</c:formatCode>
                <c:ptCount val="4"/>
                <c:pt idx="0">
                  <c:v>38</c:v>
                </c:pt>
                <c:pt idx="1">
                  <c:v>44</c:v>
                </c:pt>
                <c:pt idx="2">
                  <c:v>41</c:v>
                </c:pt>
                <c:pt idx="3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DD-421E-AB8B-861F9BCAE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9206800"/>
        <c:axId val="1860441232"/>
      </c:barChart>
      <c:catAx>
        <c:axId val="185920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7.2694663167103902E-3"/>
              <c:y val="1.35177894429862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60441232"/>
        <c:crosses val="autoZero"/>
        <c:auto val="1"/>
        <c:lblAlgn val="ctr"/>
        <c:lblOffset val="100"/>
        <c:noMultiLvlLbl val="0"/>
      </c:catAx>
      <c:valAx>
        <c:axId val="18604412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5920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2.24'!$B$4</c:f>
              <c:strCache>
                <c:ptCount val="1"/>
                <c:pt idx="0">
                  <c:v>Utländsk bakgrund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2.24'!$A$5:$A$32</c:f>
              <c:strCache>
                <c:ptCount val="28"/>
                <c:pt idx="0">
                  <c:v>Tandhygienistexamen</c:v>
                </c:pt>
                <c:pt idx="1">
                  <c:v>Receptarieexamen</c:v>
                </c:pt>
                <c:pt idx="2">
                  <c:v>Tandläkarexamen</c:v>
                </c:pt>
                <c:pt idx="3">
                  <c:v>Apotekarexamen</c:v>
                </c:pt>
                <c:pt idx="4">
                  <c:v>Biomedicinsk analytikerexamen</c:v>
                </c:pt>
                <c:pt idx="5">
                  <c:v>Röntgensjuksköterskeexamen</c:v>
                </c:pt>
                <c:pt idx="6">
                  <c:v>Högskoleingenjörsexamen</c:v>
                </c:pt>
                <c:pt idx="7">
                  <c:v>Arbetsterapeutexamen</c:v>
                </c:pt>
                <c:pt idx="8">
                  <c:v>Sjuksköterskeexamen</c:v>
                </c:pt>
                <c:pt idx="9">
                  <c:v>Socionomexamen</c:v>
                </c:pt>
                <c:pt idx="10">
                  <c:v>Studie- och yrkesvägledarexamen</c:v>
                </c:pt>
                <c:pt idx="11">
                  <c:v>Ämneslärarexamen</c:v>
                </c:pt>
                <c:pt idx="12">
                  <c:v>Grundlärarexamen</c:v>
                </c:pt>
                <c:pt idx="13">
                  <c:v>Förskollärarexamen</c:v>
                </c:pt>
                <c:pt idx="14">
                  <c:v>Läkarexamen</c:v>
                </c:pt>
                <c:pt idx="15">
                  <c:v>Civilekonomexamen</c:v>
                </c:pt>
                <c:pt idx="16">
                  <c:v>Juristexamen</c:v>
                </c:pt>
                <c:pt idx="17">
                  <c:v>Civilingenjörsexamen</c:v>
                </c:pt>
                <c:pt idx="18">
                  <c:v>Speciallärarexamen</c:v>
                </c:pt>
                <c:pt idx="19">
                  <c:v>Specialistsjuksköterskeexamen</c:v>
                </c:pt>
                <c:pt idx="20">
                  <c:v>Barnmorskeexamen</c:v>
                </c:pt>
                <c:pt idx="21">
                  <c:v>Yrkeslärarexamen</c:v>
                </c:pt>
                <c:pt idx="22">
                  <c:v>Specialpedagogexamen</c:v>
                </c:pt>
                <c:pt idx="23">
                  <c:v>Psykologexamen</c:v>
                </c:pt>
                <c:pt idx="24">
                  <c:v>Fysioterapeutexamen</c:v>
                </c:pt>
                <c:pt idx="25">
                  <c:v>Arkitektexamen</c:v>
                </c:pt>
                <c:pt idx="26">
                  <c:v>Området Lant- och skogsbruk*</c:v>
                </c:pt>
                <c:pt idx="27">
                  <c:v>Officersexamen</c:v>
                </c:pt>
              </c:strCache>
            </c:strRef>
          </c:cat>
          <c:val>
            <c:numRef>
              <c:f>'Figur 2.24'!$B$5:$B$32</c:f>
              <c:numCache>
                <c:formatCode>0</c:formatCode>
                <c:ptCount val="28"/>
                <c:pt idx="0">
                  <c:v>87.109375</c:v>
                </c:pt>
                <c:pt idx="1">
                  <c:v>81.954887218045116</c:v>
                </c:pt>
                <c:pt idx="2">
                  <c:v>79.949238578680209</c:v>
                </c:pt>
                <c:pt idx="3">
                  <c:v>76.816608996539799</c:v>
                </c:pt>
                <c:pt idx="4">
                  <c:v>60.038986354775822</c:v>
                </c:pt>
                <c:pt idx="5">
                  <c:v>58.67507886435331</c:v>
                </c:pt>
                <c:pt idx="6">
                  <c:v>39.317507418397625</c:v>
                </c:pt>
                <c:pt idx="7">
                  <c:v>38.973384030418245</c:v>
                </c:pt>
                <c:pt idx="8">
                  <c:v>37.207654145995747</c:v>
                </c:pt>
                <c:pt idx="9">
                  <c:v>34.829443447037704</c:v>
                </c:pt>
                <c:pt idx="10">
                  <c:v>34.680134680134678</c:v>
                </c:pt>
                <c:pt idx="11">
                  <c:v>32.736511008952334</c:v>
                </c:pt>
                <c:pt idx="12">
                  <c:v>32.143761073146038</c:v>
                </c:pt>
                <c:pt idx="13">
                  <c:v>31.121045392022012</c:v>
                </c:pt>
                <c:pt idx="14">
                  <c:v>30.66180935033394</c:v>
                </c:pt>
                <c:pt idx="15">
                  <c:v>23.827160493827158</c:v>
                </c:pt>
                <c:pt idx="16">
                  <c:v>22.993062438057482</c:v>
                </c:pt>
                <c:pt idx="17">
                  <c:v>20.479388910838932</c:v>
                </c:pt>
                <c:pt idx="18">
                  <c:v>20.3125</c:v>
                </c:pt>
                <c:pt idx="19">
                  <c:v>20.045471769609701</c:v>
                </c:pt>
                <c:pt idx="20">
                  <c:v>19.899244332493705</c:v>
                </c:pt>
                <c:pt idx="21">
                  <c:v>17.467248908296941</c:v>
                </c:pt>
                <c:pt idx="22">
                  <c:v>15.921052631578947</c:v>
                </c:pt>
                <c:pt idx="23">
                  <c:v>15.235792019347038</c:v>
                </c:pt>
                <c:pt idx="24">
                  <c:v>14.965034965034967</c:v>
                </c:pt>
                <c:pt idx="25">
                  <c:v>14.681440443213297</c:v>
                </c:pt>
                <c:pt idx="26">
                  <c:v>8.9770354906054273</c:v>
                </c:pt>
                <c:pt idx="27">
                  <c:v>4.3062200956937744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9-43B1-9589-7595826E6DFA}"/>
            </c:ext>
          </c:extLst>
        </c:ser>
        <c:ser>
          <c:idx val="1"/>
          <c:order val="1"/>
          <c:tx>
            <c:strRef>
              <c:f>'Figur 2.24'!$C$4</c:f>
              <c:strCache>
                <c:ptCount val="1"/>
                <c:pt idx="0">
                  <c:v>Svensk bakgrund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2.24'!$A$5:$A$32</c:f>
              <c:strCache>
                <c:ptCount val="28"/>
                <c:pt idx="0">
                  <c:v>Tandhygienistexamen</c:v>
                </c:pt>
                <c:pt idx="1">
                  <c:v>Receptarieexamen</c:v>
                </c:pt>
                <c:pt idx="2">
                  <c:v>Tandläkarexamen</c:v>
                </c:pt>
                <c:pt idx="3">
                  <c:v>Apotekarexamen</c:v>
                </c:pt>
                <c:pt idx="4">
                  <c:v>Biomedicinsk analytikerexamen</c:v>
                </c:pt>
                <c:pt idx="5">
                  <c:v>Röntgensjuksköterskeexamen</c:v>
                </c:pt>
                <c:pt idx="6">
                  <c:v>Högskoleingenjörsexamen</c:v>
                </c:pt>
                <c:pt idx="7">
                  <c:v>Arbetsterapeutexamen</c:v>
                </c:pt>
                <c:pt idx="8">
                  <c:v>Sjuksköterskeexamen</c:v>
                </c:pt>
                <c:pt idx="9">
                  <c:v>Socionomexamen</c:v>
                </c:pt>
                <c:pt idx="10">
                  <c:v>Studie- och yrkesvägledarexamen</c:v>
                </c:pt>
                <c:pt idx="11">
                  <c:v>Ämneslärarexamen</c:v>
                </c:pt>
                <c:pt idx="12">
                  <c:v>Grundlärarexamen</c:v>
                </c:pt>
                <c:pt idx="13">
                  <c:v>Förskollärarexamen</c:v>
                </c:pt>
                <c:pt idx="14">
                  <c:v>Läkarexamen</c:v>
                </c:pt>
                <c:pt idx="15">
                  <c:v>Civilekonomexamen</c:v>
                </c:pt>
                <c:pt idx="16">
                  <c:v>Juristexamen</c:v>
                </c:pt>
                <c:pt idx="17">
                  <c:v>Civilingenjörsexamen</c:v>
                </c:pt>
                <c:pt idx="18">
                  <c:v>Speciallärarexamen</c:v>
                </c:pt>
                <c:pt idx="19">
                  <c:v>Specialistsjuksköterskeexamen</c:v>
                </c:pt>
                <c:pt idx="20">
                  <c:v>Barnmorskeexamen</c:v>
                </c:pt>
                <c:pt idx="21">
                  <c:v>Yrkeslärarexamen</c:v>
                </c:pt>
                <c:pt idx="22">
                  <c:v>Specialpedagogexamen</c:v>
                </c:pt>
                <c:pt idx="23">
                  <c:v>Psykologexamen</c:v>
                </c:pt>
                <c:pt idx="24">
                  <c:v>Fysioterapeutexamen</c:v>
                </c:pt>
                <c:pt idx="25">
                  <c:v>Arkitektexamen</c:v>
                </c:pt>
                <c:pt idx="26">
                  <c:v>Området Lant- och skogsbruk*</c:v>
                </c:pt>
                <c:pt idx="27">
                  <c:v>Officersexamen</c:v>
                </c:pt>
              </c:strCache>
            </c:strRef>
          </c:cat>
          <c:val>
            <c:numRef>
              <c:f>'Figur 2.24'!$C$5:$C$32</c:f>
              <c:numCache>
                <c:formatCode>0</c:formatCode>
                <c:ptCount val="28"/>
                <c:pt idx="0">
                  <c:v>12.890625</c:v>
                </c:pt>
                <c:pt idx="1">
                  <c:v>18.045112781954884</c:v>
                </c:pt>
                <c:pt idx="2">
                  <c:v>20.050761421319795</c:v>
                </c:pt>
                <c:pt idx="3">
                  <c:v>23.183391003460208</c:v>
                </c:pt>
                <c:pt idx="4">
                  <c:v>39.96101364522417</c:v>
                </c:pt>
                <c:pt idx="5">
                  <c:v>41.324921135646683</c:v>
                </c:pt>
                <c:pt idx="6">
                  <c:v>60.682492581602375</c:v>
                </c:pt>
                <c:pt idx="7">
                  <c:v>61.026615969581755</c:v>
                </c:pt>
                <c:pt idx="8">
                  <c:v>62.792345854004253</c:v>
                </c:pt>
                <c:pt idx="9">
                  <c:v>65.170556552962296</c:v>
                </c:pt>
                <c:pt idx="10">
                  <c:v>65.319865319865329</c:v>
                </c:pt>
                <c:pt idx="11">
                  <c:v>67.263488991047666</c:v>
                </c:pt>
                <c:pt idx="12">
                  <c:v>67.856238926853962</c:v>
                </c:pt>
                <c:pt idx="13">
                  <c:v>68.878954607977988</c:v>
                </c:pt>
                <c:pt idx="14">
                  <c:v>69.33819064966606</c:v>
                </c:pt>
                <c:pt idx="15">
                  <c:v>76.172839506172835</c:v>
                </c:pt>
                <c:pt idx="16">
                  <c:v>77.006937561942507</c:v>
                </c:pt>
                <c:pt idx="17">
                  <c:v>79.520611089161065</c:v>
                </c:pt>
                <c:pt idx="18">
                  <c:v>79.6875</c:v>
                </c:pt>
                <c:pt idx="19">
                  <c:v>79.954528230390295</c:v>
                </c:pt>
                <c:pt idx="20">
                  <c:v>80.100755667506292</c:v>
                </c:pt>
                <c:pt idx="21">
                  <c:v>82.532751091703062</c:v>
                </c:pt>
                <c:pt idx="22">
                  <c:v>84.078947368421055</c:v>
                </c:pt>
                <c:pt idx="23">
                  <c:v>84.764207980652955</c:v>
                </c:pt>
                <c:pt idx="24">
                  <c:v>85.03496503496504</c:v>
                </c:pt>
                <c:pt idx="25">
                  <c:v>85.318559556786695</c:v>
                </c:pt>
                <c:pt idx="26">
                  <c:v>91.022964509394583</c:v>
                </c:pt>
                <c:pt idx="27">
                  <c:v>95.693779904306226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99-43B1-9589-7595826E6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969296"/>
        <c:axId val="700312736"/>
      </c:barChart>
      <c:catAx>
        <c:axId val="70196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0312736"/>
        <c:crosses val="autoZero"/>
        <c:auto val="1"/>
        <c:lblAlgn val="ctr"/>
        <c:lblOffset val="100"/>
        <c:noMultiLvlLbl val="0"/>
      </c:catAx>
      <c:valAx>
        <c:axId val="7003127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87258967629046358"/>
              <c:y val="0.895806932308153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19692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323033210944919E-2"/>
          <c:y val="0.12063425558043776"/>
          <c:w val="0.92200067151165943"/>
          <c:h val="0.67935743697175455"/>
        </c:manualLayout>
      </c:layout>
      <c:lineChart>
        <c:grouping val="standard"/>
        <c:varyColors val="0"/>
        <c:ser>
          <c:idx val="0"/>
          <c:order val="0"/>
          <c:tx>
            <c:strRef>
              <c:f>'Figur 2.25'!$B$4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2.25'!$A$5:$A$15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2.25'!$B$5:$B$15</c:f>
              <c:numCache>
                <c:formatCode>#,##0</c:formatCode>
                <c:ptCount val="11"/>
                <c:pt idx="0">
                  <c:v>9877</c:v>
                </c:pt>
                <c:pt idx="1">
                  <c:v>11063</c:v>
                </c:pt>
                <c:pt idx="2">
                  <c:v>12220</c:v>
                </c:pt>
                <c:pt idx="3">
                  <c:v>13060</c:v>
                </c:pt>
                <c:pt idx="4">
                  <c:v>15237</c:v>
                </c:pt>
                <c:pt idx="5">
                  <c:v>17645</c:v>
                </c:pt>
                <c:pt idx="6">
                  <c:v>20150</c:v>
                </c:pt>
                <c:pt idx="7">
                  <c:v>22912</c:v>
                </c:pt>
                <c:pt idx="8">
                  <c:v>26926</c:v>
                </c:pt>
                <c:pt idx="9">
                  <c:v>30414</c:v>
                </c:pt>
                <c:pt idx="10">
                  <c:v>32788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0-4258-B340-02311A5B09EB}"/>
            </c:ext>
          </c:extLst>
        </c:ser>
        <c:ser>
          <c:idx val="1"/>
          <c:order val="1"/>
          <c:tx>
            <c:strRef>
              <c:f>'Figur 2.25'!$C$4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2.25'!$A$5:$A$15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2.25'!$C$5:$C$15</c:f>
              <c:numCache>
                <c:formatCode>#,##0</c:formatCode>
                <c:ptCount val="11"/>
                <c:pt idx="0">
                  <c:v>6319</c:v>
                </c:pt>
                <c:pt idx="1">
                  <c:v>7133</c:v>
                </c:pt>
                <c:pt idx="2">
                  <c:v>7796</c:v>
                </c:pt>
                <c:pt idx="3">
                  <c:v>8452</c:v>
                </c:pt>
                <c:pt idx="4">
                  <c:v>9931</c:v>
                </c:pt>
                <c:pt idx="5">
                  <c:v>11766</c:v>
                </c:pt>
                <c:pt idx="6">
                  <c:v>13299</c:v>
                </c:pt>
                <c:pt idx="7">
                  <c:v>15351</c:v>
                </c:pt>
                <c:pt idx="8">
                  <c:v>18310</c:v>
                </c:pt>
                <c:pt idx="9">
                  <c:v>20986</c:v>
                </c:pt>
                <c:pt idx="10">
                  <c:v>22951.599999999999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0-4258-B340-02311A5B09EB}"/>
            </c:ext>
          </c:extLst>
        </c:ser>
        <c:ser>
          <c:idx val="2"/>
          <c:order val="2"/>
          <c:tx>
            <c:strRef>
              <c:f>'Figur 2.25'!$D$4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2.25'!$A$5:$A$15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2.25'!$D$5:$D$15</c:f>
              <c:numCache>
                <c:formatCode>#,##0</c:formatCode>
                <c:ptCount val="11"/>
                <c:pt idx="0">
                  <c:v>3558</c:v>
                </c:pt>
                <c:pt idx="1">
                  <c:v>3930</c:v>
                </c:pt>
                <c:pt idx="2">
                  <c:v>4424</c:v>
                </c:pt>
                <c:pt idx="3">
                  <c:v>4608</c:v>
                </c:pt>
                <c:pt idx="4">
                  <c:v>5306</c:v>
                </c:pt>
                <c:pt idx="5">
                  <c:v>5879</c:v>
                </c:pt>
                <c:pt idx="6">
                  <c:v>6851</c:v>
                </c:pt>
                <c:pt idx="7">
                  <c:v>7561</c:v>
                </c:pt>
                <c:pt idx="8">
                  <c:v>8616</c:v>
                </c:pt>
                <c:pt idx="9">
                  <c:v>9428</c:v>
                </c:pt>
                <c:pt idx="10">
                  <c:v>9836.4000000000015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50-4258-B340-02311A5B0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1.8646651286883503E-2"/>
              <c:y val="1.6442164330184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70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805152979066"/>
          <c:y val="4.0937896875793751E-2"/>
          <c:w val="0.60415833747065695"/>
          <c:h val="0.9181242062484125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'Tabell 2.5'!$G$6:$G$32</c:f>
              <c:numCache>
                <c:formatCode>#,##0</c:formatCode>
                <c:ptCount val="27"/>
                <c:pt idx="0">
                  <c:v>54.964445078343083</c:v>
                </c:pt>
                <c:pt idx="1">
                  <c:v>43.078112915699926</c:v>
                </c:pt>
                <c:pt idx="2">
                  <c:v>56.505131568793885</c:v>
                </c:pt>
                <c:pt idx="3">
                  <c:v>60.327717516732058</c:v>
                </c:pt>
                <c:pt idx="4">
                  <c:v>52.238380382092956</c:v>
                </c:pt>
                <c:pt idx="5">
                  <c:v>64.033816425120776</c:v>
                </c:pt>
                <c:pt idx="6">
                  <c:v>81.21442125237192</c:v>
                </c:pt>
                <c:pt idx="7">
                  <c:v>99.25</c:v>
                </c:pt>
                <c:pt idx="8">
                  <c:v>79.76878612716763</c:v>
                </c:pt>
                <c:pt idx="9">
                  <c:v>42.813455657492355</c:v>
                </c:pt>
                <c:pt idx="10">
                  <c:v>31.445736929566664</c:v>
                </c:pt>
                <c:pt idx="11">
                  <c:v>56.865464632454923</c:v>
                </c:pt>
                <c:pt idx="12">
                  <c:v>94.560383167978102</c:v>
                </c:pt>
                <c:pt idx="13">
                  <c:v>77.74413323239969</c:v>
                </c:pt>
                <c:pt idx="14">
                  <c:v>24.932910465967311</c:v>
                </c:pt>
                <c:pt idx="15">
                  <c:v>65.384615384615387</c:v>
                </c:pt>
                <c:pt idx="16">
                  <c:v>59.715639810426538</c:v>
                </c:pt>
                <c:pt idx="17">
                  <c:v>69.689737470167074</c:v>
                </c:pt>
                <c:pt idx="18">
                  <c:v>84.077669902912618</c:v>
                </c:pt>
                <c:pt idx="19">
                  <c:v>84.569556151325585</c:v>
                </c:pt>
                <c:pt idx="20">
                  <c:v>86.420218785364014</c:v>
                </c:pt>
                <c:pt idx="21">
                  <c:v>92.873051224944319</c:v>
                </c:pt>
                <c:pt idx="22">
                  <c:v>92.509855453350852</c:v>
                </c:pt>
                <c:pt idx="23">
                  <c:v>66.084788029925193</c:v>
                </c:pt>
                <c:pt idx="24">
                  <c:v>68.627450980392155</c:v>
                </c:pt>
                <c:pt idx="25">
                  <c:v>57.39151168335718</c:v>
                </c:pt>
                <c:pt idx="26">
                  <c:v>60.191082802547768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A-4057-84E5-0026285C3039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'Tabell 2.5'!$I$6:$I$32</c:f>
              <c:numCache>
                <c:formatCode>#,##0</c:formatCode>
                <c:ptCount val="27"/>
                <c:pt idx="0">
                  <c:v>45.035554921656924</c:v>
                </c:pt>
                <c:pt idx="1">
                  <c:v>56.921887084300081</c:v>
                </c:pt>
                <c:pt idx="2">
                  <c:v>43.494868431206115</c:v>
                </c:pt>
                <c:pt idx="3">
                  <c:v>39.672282483267942</c:v>
                </c:pt>
                <c:pt idx="4">
                  <c:v>47.761619617907044</c:v>
                </c:pt>
                <c:pt idx="5">
                  <c:v>35.966183574879231</c:v>
                </c:pt>
                <c:pt idx="6">
                  <c:v>18.785578747628083</c:v>
                </c:pt>
                <c:pt idx="7">
                  <c:v>0.75</c:v>
                </c:pt>
                <c:pt idx="8">
                  <c:v>20.23121387283237</c:v>
                </c:pt>
                <c:pt idx="9">
                  <c:v>57.186544342507652</c:v>
                </c:pt>
                <c:pt idx="10">
                  <c:v>68.554263070433336</c:v>
                </c:pt>
                <c:pt idx="11">
                  <c:v>43.134535367545077</c:v>
                </c:pt>
                <c:pt idx="12">
                  <c:v>5.4396168320218949</c:v>
                </c:pt>
                <c:pt idx="13">
                  <c:v>22.255866767600303</c:v>
                </c:pt>
                <c:pt idx="14">
                  <c:v>75.067089534032689</c:v>
                </c:pt>
                <c:pt idx="15">
                  <c:v>34.615384615384613</c:v>
                </c:pt>
                <c:pt idx="16">
                  <c:v>40.284360189573462</c:v>
                </c:pt>
                <c:pt idx="17">
                  <c:v>30.310262529832936</c:v>
                </c:pt>
                <c:pt idx="18">
                  <c:v>15.922330097087379</c:v>
                </c:pt>
                <c:pt idx="19">
                  <c:v>15.430443848674411</c:v>
                </c:pt>
                <c:pt idx="20">
                  <c:v>13.579781214635986</c:v>
                </c:pt>
                <c:pt idx="21">
                  <c:v>7.1269487750556788</c:v>
                </c:pt>
                <c:pt idx="22">
                  <c:v>7.4901445466491454</c:v>
                </c:pt>
                <c:pt idx="23">
                  <c:v>33.915211970074814</c:v>
                </c:pt>
                <c:pt idx="24">
                  <c:v>31.372549019607842</c:v>
                </c:pt>
                <c:pt idx="25">
                  <c:v>42.60848831664282</c:v>
                </c:pt>
                <c:pt idx="26">
                  <c:v>39.808917197452232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A-4057-84E5-0026285C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74480"/>
        <c:axId val="140811248"/>
      </c:barChart>
      <c:catAx>
        <c:axId val="134274480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0811248"/>
        <c:crosses val="autoZero"/>
        <c:auto val="1"/>
        <c:lblAlgn val="ctr"/>
        <c:lblOffset val="100"/>
        <c:noMultiLvlLbl val="0"/>
      </c:catAx>
      <c:valAx>
        <c:axId val="140811248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27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noFill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805152979066"/>
          <c:y val="4.0937896875793751E-2"/>
          <c:w val="0.60415833747065695"/>
          <c:h val="0.9181242062484125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'Tabell 2.6'!$G$6:$G$34</c:f>
              <c:numCache>
                <c:formatCode>#,##0</c:formatCode>
                <c:ptCount val="29"/>
                <c:pt idx="0" formatCode="0">
                  <c:v>61</c:v>
                </c:pt>
                <c:pt idx="1">
                  <c:v>56</c:v>
                </c:pt>
                <c:pt idx="2">
                  <c:v>42</c:v>
                </c:pt>
                <c:pt idx="3">
                  <c:v>59</c:v>
                </c:pt>
                <c:pt idx="4">
                  <c:v>60</c:v>
                </c:pt>
                <c:pt idx="5">
                  <c:v>52</c:v>
                </c:pt>
                <c:pt idx="6">
                  <c:v>63</c:v>
                </c:pt>
                <c:pt idx="7" formatCode="General">
                  <c:v>80</c:v>
                </c:pt>
                <c:pt idx="8" formatCode="General">
                  <c:v>85</c:v>
                </c:pt>
                <c:pt idx="9" formatCode="General">
                  <c:v>61</c:v>
                </c:pt>
                <c:pt idx="10" formatCode="General">
                  <c:v>80</c:v>
                </c:pt>
                <c:pt idx="11" formatCode="General">
                  <c:v>47</c:v>
                </c:pt>
                <c:pt idx="12">
                  <c:v>32</c:v>
                </c:pt>
                <c:pt idx="13" formatCode="General">
                  <c:v>60</c:v>
                </c:pt>
                <c:pt idx="14" formatCode="General">
                  <c:v>96</c:v>
                </c:pt>
                <c:pt idx="15" formatCode="General">
                  <c:v>80</c:v>
                </c:pt>
                <c:pt idx="16" formatCode="General">
                  <c:v>27</c:v>
                </c:pt>
                <c:pt idx="17" formatCode="General">
                  <c:v>66</c:v>
                </c:pt>
                <c:pt idx="18" formatCode="General">
                  <c:v>60</c:v>
                </c:pt>
                <c:pt idx="19" formatCode="General">
                  <c:v>72</c:v>
                </c:pt>
                <c:pt idx="20" formatCode="General">
                  <c:v>69</c:v>
                </c:pt>
                <c:pt idx="21">
                  <c:v>86</c:v>
                </c:pt>
                <c:pt idx="22" formatCode="General">
                  <c:v>85</c:v>
                </c:pt>
                <c:pt idx="23" formatCode="General">
                  <c:v>87</c:v>
                </c:pt>
                <c:pt idx="24" formatCode="General">
                  <c:v>93</c:v>
                </c:pt>
                <c:pt idx="25" formatCode="General">
                  <c:v>68</c:v>
                </c:pt>
                <c:pt idx="26">
                  <c:v>57</c:v>
                </c:pt>
                <c:pt idx="27" formatCode="General">
                  <c:v>59</c:v>
                </c:pt>
                <c:pt idx="28" formatCode="General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2-472E-B87B-1F4A5D1E9B3F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'Tabell 2.6'!$I$6:$I$34</c:f>
              <c:numCache>
                <c:formatCode>0</c:formatCode>
                <c:ptCount val="29"/>
                <c:pt idx="0">
                  <c:v>39</c:v>
                </c:pt>
                <c:pt idx="1">
                  <c:v>44</c:v>
                </c:pt>
                <c:pt idx="2">
                  <c:v>58</c:v>
                </c:pt>
                <c:pt idx="3">
                  <c:v>41</c:v>
                </c:pt>
                <c:pt idx="4">
                  <c:v>40</c:v>
                </c:pt>
                <c:pt idx="5">
                  <c:v>48</c:v>
                </c:pt>
                <c:pt idx="6">
                  <c:v>37</c:v>
                </c:pt>
                <c:pt idx="7" formatCode="General">
                  <c:v>20</c:v>
                </c:pt>
                <c:pt idx="8" formatCode="General">
                  <c:v>15</c:v>
                </c:pt>
                <c:pt idx="9" formatCode="General">
                  <c:v>39</c:v>
                </c:pt>
                <c:pt idx="10" formatCode="General">
                  <c:v>20</c:v>
                </c:pt>
                <c:pt idx="11" formatCode="General">
                  <c:v>53</c:v>
                </c:pt>
                <c:pt idx="12">
                  <c:v>68</c:v>
                </c:pt>
                <c:pt idx="13" formatCode="General">
                  <c:v>40</c:v>
                </c:pt>
                <c:pt idx="14" formatCode="General">
                  <c:v>4</c:v>
                </c:pt>
                <c:pt idx="15" formatCode="General">
                  <c:v>20</c:v>
                </c:pt>
                <c:pt idx="16" formatCode="General">
                  <c:v>73</c:v>
                </c:pt>
                <c:pt idx="17" formatCode="General">
                  <c:v>34</c:v>
                </c:pt>
                <c:pt idx="18" formatCode="General">
                  <c:v>40</c:v>
                </c:pt>
                <c:pt idx="19" formatCode="General">
                  <c:v>28</c:v>
                </c:pt>
                <c:pt idx="20" formatCode="General">
                  <c:v>31</c:v>
                </c:pt>
                <c:pt idx="21">
                  <c:v>14</c:v>
                </c:pt>
                <c:pt idx="22" formatCode="General">
                  <c:v>15</c:v>
                </c:pt>
                <c:pt idx="23" formatCode="General">
                  <c:v>13</c:v>
                </c:pt>
                <c:pt idx="24" formatCode="General">
                  <c:v>7</c:v>
                </c:pt>
                <c:pt idx="25" formatCode="General">
                  <c:v>32</c:v>
                </c:pt>
                <c:pt idx="26">
                  <c:v>43</c:v>
                </c:pt>
                <c:pt idx="27" formatCode="General">
                  <c:v>41</c:v>
                </c:pt>
                <c:pt idx="28" formatCode="General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12-472E-B87B-1F4A5D1E9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74480"/>
        <c:axId val="140811248"/>
      </c:barChart>
      <c:catAx>
        <c:axId val="134274480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0811248"/>
        <c:crosses val="autoZero"/>
        <c:auto val="1"/>
        <c:lblAlgn val="ctr"/>
        <c:lblOffset val="100"/>
        <c:noMultiLvlLbl val="0"/>
      </c:catAx>
      <c:valAx>
        <c:axId val="140811248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27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noFill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805152979066"/>
          <c:y val="4.0937896875793751E-2"/>
          <c:w val="0.60415833747065695"/>
          <c:h val="0.9181242062484125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'Tabell 2.9'!$G$6:$G$33</c:f>
              <c:numCache>
                <c:formatCode>#,##0</c:formatCode>
                <c:ptCount val="28"/>
                <c:pt idx="0" formatCode="0">
                  <c:v>64</c:v>
                </c:pt>
                <c:pt idx="1">
                  <c:v>62</c:v>
                </c:pt>
                <c:pt idx="2">
                  <c:v>47</c:v>
                </c:pt>
                <c:pt idx="3">
                  <c:v>64</c:v>
                </c:pt>
                <c:pt idx="4">
                  <c:v>69</c:v>
                </c:pt>
                <c:pt idx="5">
                  <c:v>53</c:v>
                </c:pt>
                <c:pt idx="6">
                  <c:v>70</c:v>
                </c:pt>
                <c:pt idx="7" formatCode="General">
                  <c:v>88</c:v>
                </c:pt>
                <c:pt idx="8" formatCode="General">
                  <c:v>99</c:v>
                </c:pt>
                <c:pt idx="9" formatCode="General">
                  <c:v>80</c:v>
                </c:pt>
                <c:pt idx="10">
                  <c:v>52</c:v>
                </c:pt>
                <c:pt idx="11">
                  <c:v>35</c:v>
                </c:pt>
                <c:pt idx="12" formatCode="General">
                  <c:v>63</c:v>
                </c:pt>
                <c:pt idx="13">
                  <c:v>96</c:v>
                </c:pt>
                <c:pt idx="14">
                  <c:v>78</c:v>
                </c:pt>
                <c:pt idx="15">
                  <c:v>28</c:v>
                </c:pt>
                <c:pt idx="16">
                  <c:v>64</c:v>
                </c:pt>
                <c:pt idx="17">
                  <c:v>61</c:v>
                </c:pt>
                <c:pt idx="18" formatCode="General">
                  <c:v>71</c:v>
                </c:pt>
                <c:pt idx="19">
                  <c:v>87</c:v>
                </c:pt>
                <c:pt idx="20">
                  <c:v>84</c:v>
                </c:pt>
                <c:pt idx="21">
                  <c:v>88</c:v>
                </c:pt>
                <c:pt idx="22">
                  <c:v>92</c:v>
                </c:pt>
                <c:pt idx="23" formatCode="General">
                  <c:v>92</c:v>
                </c:pt>
                <c:pt idx="24" formatCode="General">
                  <c:v>66</c:v>
                </c:pt>
                <c:pt idx="25" formatCode="General">
                  <c:v>81</c:v>
                </c:pt>
                <c:pt idx="26">
                  <c:v>59</c:v>
                </c:pt>
                <c:pt idx="27" formatCode="General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9-4A08-8853-62B3F425404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'Tabell 2.9'!$I$6:$I$33</c:f>
              <c:numCache>
                <c:formatCode>0</c:formatCode>
                <c:ptCount val="28"/>
                <c:pt idx="0">
                  <c:v>36</c:v>
                </c:pt>
                <c:pt idx="1">
                  <c:v>38</c:v>
                </c:pt>
                <c:pt idx="2">
                  <c:v>53</c:v>
                </c:pt>
                <c:pt idx="3">
                  <c:v>36</c:v>
                </c:pt>
                <c:pt idx="4">
                  <c:v>31</c:v>
                </c:pt>
                <c:pt idx="5">
                  <c:v>47</c:v>
                </c:pt>
                <c:pt idx="6">
                  <c:v>30</c:v>
                </c:pt>
                <c:pt idx="7" formatCode="General">
                  <c:v>12</c:v>
                </c:pt>
                <c:pt idx="8" formatCode="General">
                  <c:v>1</c:v>
                </c:pt>
                <c:pt idx="9" formatCode="General">
                  <c:v>20</c:v>
                </c:pt>
                <c:pt idx="10">
                  <c:v>48</c:v>
                </c:pt>
                <c:pt idx="11">
                  <c:v>65</c:v>
                </c:pt>
                <c:pt idx="12" formatCode="General">
                  <c:v>37</c:v>
                </c:pt>
                <c:pt idx="13">
                  <c:v>4</c:v>
                </c:pt>
                <c:pt idx="14">
                  <c:v>22</c:v>
                </c:pt>
                <c:pt idx="15">
                  <c:v>72</c:v>
                </c:pt>
                <c:pt idx="16">
                  <c:v>36</c:v>
                </c:pt>
                <c:pt idx="17">
                  <c:v>39</c:v>
                </c:pt>
                <c:pt idx="18" formatCode="General">
                  <c:v>29</c:v>
                </c:pt>
                <c:pt idx="19">
                  <c:v>13</c:v>
                </c:pt>
                <c:pt idx="20">
                  <c:v>16</c:v>
                </c:pt>
                <c:pt idx="21">
                  <c:v>12</c:v>
                </c:pt>
                <c:pt idx="22">
                  <c:v>8</c:v>
                </c:pt>
                <c:pt idx="23" formatCode="General">
                  <c:v>8</c:v>
                </c:pt>
                <c:pt idx="24" formatCode="General">
                  <c:v>34</c:v>
                </c:pt>
                <c:pt idx="25" formatCode="General">
                  <c:v>19</c:v>
                </c:pt>
                <c:pt idx="26">
                  <c:v>41</c:v>
                </c:pt>
                <c:pt idx="27" formatCode="General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9-4A08-8853-62B3F4254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74480"/>
        <c:axId val="140811248"/>
      </c:barChart>
      <c:catAx>
        <c:axId val="134274480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0811248"/>
        <c:crosses val="autoZero"/>
        <c:auto val="1"/>
        <c:lblAlgn val="ctr"/>
        <c:lblOffset val="100"/>
        <c:noMultiLvlLbl val="0"/>
      </c:catAx>
      <c:valAx>
        <c:axId val="140811248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27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noFill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55960545254423"/>
          <c:y val="0.1623931623931624"/>
          <c:w val="0.84267335534671073"/>
          <c:h val="0.59977118244834782"/>
        </c:manualLayout>
      </c:layout>
      <c:lineChart>
        <c:grouping val="standard"/>
        <c:varyColors val="0"/>
        <c:ser>
          <c:idx val="0"/>
          <c:order val="0"/>
          <c:tx>
            <c:strRef>
              <c:f>'Figur 2.3'!$B$4</c:f>
              <c:strCache>
                <c:ptCount val="1"/>
                <c:pt idx="0">
                  <c:v>19-åringar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2.3'!$A$5:$A$35</c:f>
              <c:numCache>
                <c:formatCode>General</c:formatCode>
                <c:ptCount val="3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</c:numCache>
            </c:numRef>
          </c:cat>
          <c:val>
            <c:numRef>
              <c:f>'Figur 2.3'!$B$5:$B$35</c:f>
              <c:numCache>
                <c:formatCode>#,##0</c:formatCode>
                <c:ptCount val="31"/>
                <c:pt idx="0">
                  <c:v>122904</c:v>
                </c:pt>
                <c:pt idx="1">
                  <c:v>115849</c:v>
                </c:pt>
                <c:pt idx="2">
                  <c:v>109623</c:v>
                </c:pt>
                <c:pt idx="3">
                  <c:v>107268</c:v>
                </c:pt>
                <c:pt idx="4">
                  <c:v>108757</c:v>
                </c:pt>
                <c:pt idx="5">
                  <c:v>112806</c:v>
                </c:pt>
                <c:pt idx="6">
                  <c:v>112896</c:v>
                </c:pt>
                <c:pt idx="7">
                  <c:v>110991</c:v>
                </c:pt>
                <c:pt idx="8">
                  <c:v>114853</c:v>
                </c:pt>
                <c:pt idx="9">
                  <c:v>117959</c:v>
                </c:pt>
                <c:pt idx="10">
                  <c:v>120027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15-4736-A41E-6E1CE41C2C7D}"/>
            </c:ext>
          </c:extLst>
        </c:ser>
        <c:ser>
          <c:idx val="1"/>
          <c:order val="1"/>
          <c:tx>
            <c:strRef>
              <c:f>'Figur 2.3'!$C$4</c:f>
              <c:strCache>
                <c:ptCount val="1"/>
                <c:pt idx="0">
                  <c:v>25-åringar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2.3'!$A$5:$A$35</c:f>
              <c:numCache>
                <c:formatCode>General</c:formatCode>
                <c:ptCount val="3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</c:numCache>
            </c:numRef>
          </c:cat>
          <c:val>
            <c:numRef>
              <c:f>'Figur 2.3'!$C$5:$C$35</c:f>
              <c:numCache>
                <c:formatCode>#,##0</c:formatCode>
                <c:ptCount val="31"/>
                <c:pt idx="0">
                  <c:v>132352</c:v>
                </c:pt>
                <c:pt idx="1">
                  <c:v>136296</c:v>
                </c:pt>
                <c:pt idx="2">
                  <c:v>144757</c:v>
                </c:pt>
                <c:pt idx="3">
                  <c:v>145685</c:v>
                </c:pt>
                <c:pt idx="4">
                  <c:v>145054</c:v>
                </c:pt>
                <c:pt idx="5">
                  <c:v>140855</c:v>
                </c:pt>
                <c:pt idx="6">
                  <c:v>137195</c:v>
                </c:pt>
                <c:pt idx="7">
                  <c:v>128988</c:v>
                </c:pt>
                <c:pt idx="8">
                  <c:v>121650</c:v>
                </c:pt>
                <c:pt idx="9">
                  <c:v>118279</c:v>
                </c:pt>
                <c:pt idx="10">
                  <c:v>120474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15-4736-A41E-6E1CE41C2C7D}"/>
            </c:ext>
          </c:extLst>
        </c:ser>
        <c:ser>
          <c:idx val="2"/>
          <c:order val="2"/>
          <c:tx>
            <c:strRef>
              <c:f>'Figur 2.3'!$D$4</c:f>
              <c:strCache>
                <c:ptCount val="1"/>
                <c:pt idx="0">
                  <c:v>19-åringar, prognos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2.3'!$A$5:$A$35</c:f>
              <c:numCache>
                <c:formatCode>General</c:formatCode>
                <c:ptCount val="3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</c:numCache>
            </c:numRef>
          </c:cat>
          <c:val>
            <c:numRef>
              <c:f>'Figur 2.3'!$D$5:$D$35</c:f>
              <c:numCache>
                <c:formatCode>General</c:formatCode>
                <c:ptCount val="31"/>
                <c:pt idx="10" formatCode="#,##0">
                  <c:v>120027</c:v>
                </c:pt>
                <c:pt idx="11" formatCode="#,##0">
                  <c:v>120681</c:v>
                </c:pt>
                <c:pt idx="12" formatCode="#,##0">
                  <c:v>124594</c:v>
                </c:pt>
                <c:pt idx="13" formatCode="#,##0">
                  <c:v>125543</c:v>
                </c:pt>
                <c:pt idx="14" formatCode="#,##0">
                  <c:v>127424</c:v>
                </c:pt>
                <c:pt idx="15" formatCode="#,##0">
                  <c:v>128611</c:v>
                </c:pt>
                <c:pt idx="16" formatCode="#,##0">
                  <c:v>132135</c:v>
                </c:pt>
                <c:pt idx="17" formatCode="#,##0">
                  <c:v>127485</c:v>
                </c:pt>
                <c:pt idx="18" formatCode="#,##0">
                  <c:v>128519</c:v>
                </c:pt>
                <c:pt idx="19" formatCode="#,##0">
                  <c:v>127715</c:v>
                </c:pt>
                <c:pt idx="20" formatCode="#,##0">
                  <c:v>128693</c:v>
                </c:pt>
                <c:pt idx="21" formatCode="#,##0">
                  <c:v>127322</c:v>
                </c:pt>
                <c:pt idx="22" formatCode="#,##0">
                  <c:v>129436</c:v>
                </c:pt>
                <c:pt idx="23" formatCode="#,##0">
                  <c:v>125464</c:v>
                </c:pt>
                <c:pt idx="24" formatCode="#,##0">
                  <c:v>125287</c:v>
                </c:pt>
                <c:pt idx="25" formatCode="#,##0">
                  <c:v>123461</c:v>
                </c:pt>
                <c:pt idx="26" formatCode="#,##0">
                  <c:v>122014</c:v>
                </c:pt>
                <c:pt idx="27" formatCode="#,##0">
                  <c:v>123067</c:v>
                </c:pt>
                <c:pt idx="28" formatCode="#,##0">
                  <c:v>114394</c:v>
                </c:pt>
                <c:pt idx="29" formatCode="#,##0">
                  <c:v>110217</c:v>
                </c:pt>
                <c:pt idx="30" formatCode="#,##0">
                  <c:v>108174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15-4736-A41E-6E1CE41C2C7D}"/>
            </c:ext>
          </c:extLst>
        </c:ser>
        <c:ser>
          <c:idx val="3"/>
          <c:order val="3"/>
          <c:tx>
            <c:strRef>
              <c:f>'Figur 2.3'!$E$4</c:f>
              <c:strCache>
                <c:ptCount val="1"/>
                <c:pt idx="0">
                  <c:v>25-åringar, prognos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2.3'!$A$5:$A$35</c:f>
              <c:numCache>
                <c:formatCode>General</c:formatCode>
                <c:ptCount val="3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</c:numCache>
            </c:numRef>
          </c:cat>
          <c:val>
            <c:numRef>
              <c:f>'Figur 2.3'!$E$5:$E$35</c:f>
              <c:numCache>
                <c:formatCode>General</c:formatCode>
                <c:ptCount val="31"/>
                <c:pt idx="10" formatCode="#,##0">
                  <c:v>120474</c:v>
                </c:pt>
                <c:pt idx="11" formatCode="#,##0">
                  <c:v>124732</c:v>
                </c:pt>
                <c:pt idx="12" formatCode="#,##0">
                  <c:v>121073</c:v>
                </c:pt>
                <c:pt idx="13" formatCode="#,##0">
                  <c:v>118967</c:v>
                </c:pt>
                <c:pt idx="14" formatCode="#,##0">
                  <c:v>122516</c:v>
                </c:pt>
                <c:pt idx="15" formatCode="#,##0">
                  <c:v>125233</c:v>
                </c:pt>
                <c:pt idx="16" formatCode="#,##0">
                  <c:v>127235</c:v>
                </c:pt>
                <c:pt idx="17" formatCode="#,##0">
                  <c:v>127870</c:v>
                </c:pt>
                <c:pt idx="18" formatCode="#,##0">
                  <c:v>131761</c:v>
                </c:pt>
                <c:pt idx="19" formatCode="#,##0">
                  <c:v>132754</c:v>
                </c:pt>
                <c:pt idx="20" formatCode="#,##0">
                  <c:v>134626</c:v>
                </c:pt>
                <c:pt idx="21" formatCode="#,##0">
                  <c:v>135902</c:v>
                </c:pt>
                <c:pt idx="22" formatCode="#,##0">
                  <c:v>139408</c:v>
                </c:pt>
                <c:pt idx="23" formatCode="#,##0">
                  <c:v>135076</c:v>
                </c:pt>
                <c:pt idx="24" formatCode="#,##0">
                  <c:v>136199</c:v>
                </c:pt>
                <c:pt idx="25" formatCode="#,##0">
                  <c:v>135581</c:v>
                </c:pt>
                <c:pt idx="26" formatCode="#,##0">
                  <c:v>136663</c:v>
                </c:pt>
                <c:pt idx="27" formatCode="#,##0">
                  <c:v>135537</c:v>
                </c:pt>
                <c:pt idx="28" formatCode="#,##0">
                  <c:v>137764</c:v>
                </c:pt>
                <c:pt idx="29" formatCode="#,##0">
                  <c:v>134008</c:v>
                </c:pt>
                <c:pt idx="30" formatCode="#,##0">
                  <c:v>133922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15-4736-A41E-6E1CE41C2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7929183"/>
        <c:axId val="1780308463"/>
      </c:lineChart>
      <c:catAx>
        <c:axId val="7179291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1.9472737278807894E-2"/>
              <c:y val="5.36099333737128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80308463"/>
        <c:crosses val="autoZero"/>
        <c:auto val="1"/>
        <c:lblAlgn val="ctr"/>
        <c:lblOffset val="100"/>
        <c:tickLblSkip val="5"/>
        <c:tickMarkSkip val="2"/>
        <c:noMultiLvlLbl val="0"/>
      </c:catAx>
      <c:valAx>
        <c:axId val="1780308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929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07215058348544E-2"/>
          <c:y val="8.917966369767899E-2"/>
          <c:w val="0.85304055449296701"/>
          <c:h val="0.638768830825850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2.4'!$B$4</c:f>
              <c:strCache>
                <c:ptCount val="1"/>
                <c:pt idx="0">
                  <c:v>Sökande, kvinnor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2.4'!$A$5:$A$51</c:f>
              <c:strCache>
                <c:ptCount val="46"/>
                <c:pt idx="0">
                  <c:v>Civilingenjörsexamen</c:v>
                </c:pt>
                <c:pt idx="3">
                  <c:v>Sjuksköterskeexamen</c:v>
                </c:pt>
                <c:pt idx="6">
                  <c:v>Specialistsjuksköterskeexamen</c:v>
                </c:pt>
                <c:pt idx="9">
                  <c:v>Juristexamen</c:v>
                </c:pt>
                <c:pt idx="12">
                  <c:v>Socionomexamen</c:v>
                </c:pt>
                <c:pt idx="15">
                  <c:v>Läkarexamen</c:v>
                </c:pt>
                <c:pt idx="18">
                  <c:v>Psykologexamen</c:v>
                </c:pt>
                <c:pt idx="21">
                  <c:v>Ämneslärarexamen</c:v>
                </c:pt>
                <c:pt idx="24">
                  <c:v>Grundlärarexamen</c:v>
                </c:pt>
                <c:pt idx="27">
                  <c:v>Högskoleingenjörsexamen</c:v>
                </c:pt>
                <c:pt idx="30">
                  <c:v>Förskollärarexamen</c:v>
                </c:pt>
                <c:pt idx="33">
                  <c:v>Civilekonomexamen</c:v>
                </c:pt>
                <c:pt idx="36">
                  <c:v>Arkitektexamen</c:v>
                </c:pt>
                <c:pt idx="39">
                  <c:v>Specialpedagogexamen</c:v>
                </c:pt>
                <c:pt idx="42">
                  <c:v>Fysioterapeutexamen</c:v>
                </c:pt>
                <c:pt idx="45">
                  <c:v>Tandläkarexamen</c:v>
                </c:pt>
              </c:strCache>
            </c:strRef>
          </c:cat>
          <c:val>
            <c:numRef>
              <c:f>'Figur 2.4'!$B$5:$B$51</c:f>
              <c:numCache>
                <c:formatCode>#,##0</c:formatCode>
                <c:ptCount val="47"/>
                <c:pt idx="0">
                  <c:v>4175</c:v>
                </c:pt>
                <c:pt idx="3">
                  <c:v>7507</c:v>
                </c:pt>
                <c:pt idx="6">
                  <c:v>6133</c:v>
                </c:pt>
                <c:pt idx="9">
                  <c:v>4840</c:v>
                </c:pt>
                <c:pt idx="12">
                  <c:v>5246</c:v>
                </c:pt>
                <c:pt idx="15">
                  <c:v>3682</c:v>
                </c:pt>
                <c:pt idx="18">
                  <c:v>3770</c:v>
                </c:pt>
                <c:pt idx="21">
                  <c:v>2887</c:v>
                </c:pt>
                <c:pt idx="24">
                  <c:v>3769</c:v>
                </c:pt>
                <c:pt idx="27">
                  <c:v>1102</c:v>
                </c:pt>
                <c:pt idx="30">
                  <c:v>2813</c:v>
                </c:pt>
                <c:pt idx="33">
                  <c:v>1012</c:v>
                </c:pt>
                <c:pt idx="36">
                  <c:v>1402</c:v>
                </c:pt>
                <c:pt idx="39">
                  <c:v>1804</c:v>
                </c:pt>
                <c:pt idx="42">
                  <c:v>778</c:v>
                </c:pt>
                <c:pt idx="45">
                  <c:v>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6-4240-A1FA-821ED97E0B00}"/>
            </c:ext>
          </c:extLst>
        </c:ser>
        <c:ser>
          <c:idx val="1"/>
          <c:order val="1"/>
          <c:tx>
            <c:strRef>
              <c:f>'Figur 2.4'!$C$4</c:f>
              <c:strCache>
                <c:ptCount val="1"/>
                <c:pt idx="0">
                  <c:v>Antagna, kvinnor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2.4'!$A$5:$A$51</c:f>
              <c:strCache>
                <c:ptCount val="46"/>
                <c:pt idx="0">
                  <c:v>Civilingenjörsexamen</c:v>
                </c:pt>
                <c:pt idx="3">
                  <c:v>Sjuksköterskeexamen</c:v>
                </c:pt>
                <c:pt idx="6">
                  <c:v>Specialistsjuksköterskeexamen</c:v>
                </c:pt>
                <c:pt idx="9">
                  <c:v>Juristexamen</c:v>
                </c:pt>
                <c:pt idx="12">
                  <c:v>Socionomexamen</c:v>
                </c:pt>
                <c:pt idx="15">
                  <c:v>Läkarexamen</c:v>
                </c:pt>
                <c:pt idx="18">
                  <c:v>Psykologexamen</c:v>
                </c:pt>
                <c:pt idx="21">
                  <c:v>Ämneslärarexamen</c:v>
                </c:pt>
                <c:pt idx="24">
                  <c:v>Grundlärarexamen</c:v>
                </c:pt>
                <c:pt idx="27">
                  <c:v>Högskoleingenjörsexamen</c:v>
                </c:pt>
                <c:pt idx="30">
                  <c:v>Förskollärarexamen</c:v>
                </c:pt>
                <c:pt idx="33">
                  <c:v>Civilekonomexamen</c:v>
                </c:pt>
                <c:pt idx="36">
                  <c:v>Arkitektexamen</c:v>
                </c:pt>
                <c:pt idx="39">
                  <c:v>Specialpedagogexamen</c:v>
                </c:pt>
                <c:pt idx="42">
                  <c:v>Fysioterapeutexamen</c:v>
                </c:pt>
                <c:pt idx="45">
                  <c:v>Tandläkarexamen</c:v>
                </c:pt>
              </c:strCache>
            </c:strRef>
          </c:cat>
          <c:val>
            <c:numRef>
              <c:f>'Figur 2.4'!$C$5:$C$51</c:f>
              <c:numCache>
                <c:formatCode>#,##0</c:formatCode>
                <c:ptCount val="47"/>
                <c:pt idx="1">
                  <c:v>2837</c:v>
                </c:pt>
                <c:pt idx="4">
                  <c:v>2995</c:v>
                </c:pt>
                <c:pt idx="7">
                  <c:v>2675</c:v>
                </c:pt>
                <c:pt idx="10">
                  <c:v>965</c:v>
                </c:pt>
                <c:pt idx="13">
                  <c:v>1926</c:v>
                </c:pt>
                <c:pt idx="16">
                  <c:v>539</c:v>
                </c:pt>
                <c:pt idx="19">
                  <c:v>433</c:v>
                </c:pt>
                <c:pt idx="22">
                  <c:v>2354</c:v>
                </c:pt>
                <c:pt idx="25">
                  <c:v>2908</c:v>
                </c:pt>
                <c:pt idx="28">
                  <c:v>1193</c:v>
                </c:pt>
                <c:pt idx="31">
                  <c:v>2048</c:v>
                </c:pt>
                <c:pt idx="34">
                  <c:v>579</c:v>
                </c:pt>
                <c:pt idx="37">
                  <c:v>233</c:v>
                </c:pt>
                <c:pt idx="40">
                  <c:v>782</c:v>
                </c:pt>
                <c:pt idx="43">
                  <c:v>243</c:v>
                </c:pt>
                <c:pt idx="46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96-4240-A1FA-821ED97E0B00}"/>
            </c:ext>
          </c:extLst>
        </c:ser>
        <c:ser>
          <c:idx val="2"/>
          <c:order val="2"/>
          <c:tx>
            <c:strRef>
              <c:f>'Figur 2.4'!$D$4</c:f>
              <c:strCache>
                <c:ptCount val="1"/>
                <c:pt idx="0">
                  <c:v>Sökande, män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2.4'!$A$5:$A$51</c:f>
              <c:strCache>
                <c:ptCount val="46"/>
                <c:pt idx="0">
                  <c:v>Civilingenjörsexamen</c:v>
                </c:pt>
                <c:pt idx="3">
                  <c:v>Sjuksköterskeexamen</c:v>
                </c:pt>
                <c:pt idx="6">
                  <c:v>Specialistsjuksköterskeexamen</c:v>
                </c:pt>
                <c:pt idx="9">
                  <c:v>Juristexamen</c:v>
                </c:pt>
                <c:pt idx="12">
                  <c:v>Socionomexamen</c:v>
                </c:pt>
                <c:pt idx="15">
                  <c:v>Läkarexamen</c:v>
                </c:pt>
                <c:pt idx="18">
                  <c:v>Psykologexamen</c:v>
                </c:pt>
                <c:pt idx="21">
                  <c:v>Ämneslärarexamen</c:v>
                </c:pt>
                <c:pt idx="24">
                  <c:v>Grundlärarexamen</c:v>
                </c:pt>
                <c:pt idx="27">
                  <c:v>Högskoleingenjörsexamen</c:v>
                </c:pt>
                <c:pt idx="30">
                  <c:v>Förskollärarexamen</c:v>
                </c:pt>
                <c:pt idx="33">
                  <c:v>Civilekonomexamen</c:v>
                </c:pt>
                <c:pt idx="36">
                  <c:v>Arkitektexamen</c:v>
                </c:pt>
                <c:pt idx="39">
                  <c:v>Specialpedagogexamen</c:v>
                </c:pt>
                <c:pt idx="42">
                  <c:v>Fysioterapeutexamen</c:v>
                </c:pt>
                <c:pt idx="45">
                  <c:v>Tandläkarexamen</c:v>
                </c:pt>
              </c:strCache>
            </c:strRef>
          </c:cat>
          <c:val>
            <c:numRef>
              <c:f>'Figur 2.4'!$D$5:$D$51</c:f>
              <c:numCache>
                <c:formatCode>#,##0</c:formatCode>
                <c:ptCount val="47"/>
                <c:pt idx="0">
                  <c:v>9550</c:v>
                </c:pt>
                <c:pt idx="3">
                  <c:v>1339</c:v>
                </c:pt>
                <c:pt idx="6">
                  <c:v>994</c:v>
                </c:pt>
                <c:pt idx="9">
                  <c:v>2138</c:v>
                </c:pt>
                <c:pt idx="12">
                  <c:v>975</c:v>
                </c:pt>
                <c:pt idx="15">
                  <c:v>2122</c:v>
                </c:pt>
                <c:pt idx="18">
                  <c:v>1351</c:v>
                </c:pt>
                <c:pt idx="21">
                  <c:v>2197</c:v>
                </c:pt>
                <c:pt idx="24">
                  <c:v>1147</c:v>
                </c:pt>
                <c:pt idx="27">
                  <c:v>3365</c:v>
                </c:pt>
                <c:pt idx="30">
                  <c:v>156</c:v>
                </c:pt>
                <c:pt idx="33">
                  <c:v>1514</c:v>
                </c:pt>
                <c:pt idx="36">
                  <c:v>777</c:v>
                </c:pt>
                <c:pt idx="39">
                  <c:v>94</c:v>
                </c:pt>
                <c:pt idx="42">
                  <c:v>589</c:v>
                </c:pt>
                <c:pt idx="45">
                  <c:v>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96-4240-A1FA-821ED97E0B00}"/>
            </c:ext>
          </c:extLst>
        </c:ser>
        <c:ser>
          <c:idx val="3"/>
          <c:order val="3"/>
          <c:tx>
            <c:strRef>
              <c:f>'Figur 2.4'!$E$4</c:f>
              <c:strCache>
                <c:ptCount val="1"/>
                <c:pt idx="0">
                  <c:v>Antagna, män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2.4'!$A$5:$A$51</c:f>
              <c:strCache>
                <c:ptCount val="46"/>
                <c:pt idx="0">
                  <c:v>Civilingenjörsexamen</c:v>
                </c:pt>
                <c:pt idx="3">
                  <c:v>Sjuksköterskeexamen</c:v>
                </c:pt>
                <c:pt idx="6">
                  <c:v>Specialistsjuksköterskeexamen</c:v>
                </c:pt>
                <c:pt idx="9">
                  <c:v>Juristexamen</c:v>
                </c:pt>
                <c:pt idx="12">
                  <c:v>Socionomexamen</c:v>
                </c:pt>
                <c:pt idx="15">
                  <c:v>Läkarexamen</c:v>
                </c:pt>
                <c:pt idx="18">
                  <c:v>Psykologexamen</c:v>
                </c:pt>
                <c:pt idx="21">
                  <c:v>Ämneslärarexamen</c:v>
                </c:pt>
                <c:pt idx="24">
                  <c:v>Grundlärarexamen</c:v>
                </c:pt>
                <c:pt idx="27">
                  <c:v>Högskoleingenjörsexamen</c:v>
                </c:pt>
                <c:pt idx="30">
                  <c:v>Förskollärarexamen</c:v>
                </c:pt>
                <c:pt idx="33">
                  <c:v>Civilekonomexamen</c:v>
                </c:pt>
                <c:pt idx="36">
                  <c:v>Arkitektexamen</c:v>
                </c:pt>
                <c:pt idx="39">
                  <c:v>Specialpedagogexamen</c:v>
                </c:pt>
                <c:pt idx="42">
                  <c:v>Fysioterapeutexamen</c:v>
                </c:pt>
                <c:pt idx="45">
                  <c:v>Tandläkarexamen</c:v>
                </c:pt>
              </c:strCache>
            </c:strRef>
          </c:cat>
          <c:val>
            <c:numRef>
              <c:f>'Figur 2.4'!$E$5:$E$51</c:f>
              <c:numCache>
                <c:formatCode>#,##0</c:formatCode>
                <c:ptCount val="47"/>
                <c:pt idx="1">
                  <c:v>5994</c:v>
                </c:pt>
                <c:pt idx="4">
                  <c:v>577</c:v>
                </c:pt>
                <c:pt idx="7">
                  <c:v>425</c:v>
                </c:pt>
                <c:pt idx="10">
                  <c:v>493</c:v>
                </c:pt>
                <c:pt idx="13">
                  <c:v>359</c:v>
                </c:pt>
                <c:pt idx="16">
                  <c:v>418</c:v>
                </c:pt>
                <c:pt idx="19">
                  <c:v>188</c:v>
                </c:pt>
                <c:pt idx="22">
                  <c:v>1787</c:v>
                </c:pt>
                <c:pt idx="25">
                  <c:v>848</c:v>
                </c:pt>
                <c:pt idx="28">
                  <c:v>3369</c:v>
                </c:pt>
                <c:pt idx="31">
                  <c:v>127</c:v>
                </c:pt>
                <c:pt idx="34">
                  <c:v>738</c:v>
                </c:pt>
                <c:pt idx="37">
                  <c:v>134</c:v>
                </c:pt>
                <c:pt idx="40">
                  <c:v>57</c:v>
                </c:pt>
                <c:pt idx="43">
                  <c:v>188</c:v>
                </c:pt>
                <c:pt idx="46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96-4240-A1FA-821ED97E0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9543711"/>
        <c:axId val="512136351"/>
      </c:barChart>
      <c:scatterChart>
        <c:scatterStyle val="lineMarker"/>
        <c:varyColors val="0"/>
        <c:ser>
          <c:idx val="4"/>
          <c:order val="4"/>
          <c:tx>
            <c:strRef>
              <c:f>'Figur 2.4'!$F$4</c:f>
              <c:strCache>
                <c:ptCount val="1"/>
                <c:pt idx="0">
                  <c:v>Söktryck (båda könen)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A9A01"/>
              </a:solidFill>
              <a:ln w="9525">
                <a:noFill/>
              </a:ln>
              <a:effectLst/>
            </c:spPr>
          </c:marker>
          <c:xVal>
            <c:strRef>
              <c:f>'Figur 2.4'!$A$5:$A$51</c:f>
              <c:strCache>
                <c:ptCount val="46"/>
                <c:pt idx="0">
                  <c:v>Civilingenjörsexamen</c:v>
                </c:pt>
                <c:pt idx="3">
                  <c:v>Sjuksköterskeexamen</c:v>
                </c:pt>
                <c:pt idx="6">
                  <c:v>Specialistsjuksköterskeexamen</c:v>
                </c:pt>
                <c:pt idx="9">
                  <c:v>Juristexamen</c:v>
                </c:pt>
                <c:pt idx="12">
                  <c:v>Socionomexamen</c:v>
                </c:pt>
                <c:pt idx="15">
                  <c:v>Läkarexamen</c:v>
                </c:pt>
                <c:pt idx="18">
                  <c:v>Psykologexamen</c:v>
                </c:pt>
                <c:pt idx="21">
                  <c:v>Ämneslärarexamen</c:v>
                </c:pt>
                <c:pt idx="24">
                  <c:v>Grundlärarexamen</c:v>
                </c:pt>
                <c:pt idx="27">
                  <c:v>Högskoleingenjörsexamen</c:v>
                </c:pt>
                <c:pt idx="30">
                  <c:v>Förskollärarexamen</c:v>
                </c:pt>
                <c:pt idx="33">
                  <c:v>Civilekonomexamen</c:v>
                </c:pt>
                <c:pt idx="36">
                  <c:v>Arkitektexamen</c:v>
                </c:pt>
                <c:pt idx="39">
                  <c:v>Specialpedagogexamen</c:v>
                </c:pt>
                <c:pt idx="42">
                  <c:v>Fysioterapeutexamen</c:v>
                </c:pt>
                <c:pt idx="45">
                  <c:v>Tandläkarexamen</c:v>
                </c:pt>
              </c:strCache>
            </c:strRef>
          </c:xVal>
          <c:yVal>
            <c:numRef>
              <c:f>'Figur 2.4'!$F$5:$F$51</c:f>
              <c:numCache>
                <c:formatCode>General</c:formatCode>
                <c:ptCount val="47"/>
                <c:pt idx="0">
                  <c:v>1.6</c:v>
                </c:pt>
                <c:pt idx="3">
                  <c:v>2.5</c:v>
                </c:pt>
                <c:pt idx="6">
                  <c:v>2.2999999999999998</c:v>
                </c:pt>
                <c:pt idx="9">
                  <c:v>4.8</c:v>
                </c:pt>
                <c:pt idx="12">
                  <c:v>2.7</c:v>
                </c:pt>
                <c:pt idx="15">
                  <c:v>6.1</c:v>
                </c:pt>
                <c:pt idx="18">
                  <c:v>8.1999999999999993</c:v>
                </c:pt>
                <c:pt idx="21">
                  <c:v>1.2</c:v>
                </c:pt>
                <c:pt idx="24">
                  <c:v>1.3</c:v>
                </c:pt>
                <c:pt idx="27">
                  <c:v>1</c:v>
                </c:pt>
                <c:pt idx="30">
                  <c:v>1.4</c:v>
                </c:pt>
                <c:pt idx="33">
                  <c:v>1.9</c:v>
                </c:pt>
                <c:pt idx="36">
                  <c:v>5.9</c:v>
                </c:pt>
                <c:pt idx="39">
                  <c:v>2.2999999999999998</c:v>
                </c:pt>
                <c:pt idx="42">
                  <c:v>3.2</c:v>
                </c:pt>
                <c:pt idx="45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196-4240-A1FA-821ED97E0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960367"/>
        <c:axId val="929951215"/>
      </c:scatterChart>
      <c:catAx>
        <c:axId val="919543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2136351"/>
        <c:crosses val="autoZero"/>
        <c:auto val="1"/>
        <c:lblAlgn val="ctr"/>
        <c:lblOffset val="100"/>
        <c:noMultiLvlLbl val="0"/>
      </c:catAx>
      <c:valAx>
        <c:axId val="512136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4.525454792369521E-2"/>
              <c:y val="1.49667139190023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19543711"/>
        <c:crosses val="autoZero"/>
        <c:crossBetween val="between"/>
      </c:valAx>
      <c:valAx>
        <c:axId val="929951215"/>
        <c:scaling>
          <c:orientation val="minMax"/>
          <c:max val="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Söktryck</a:t>
                </a:r>
              </a:p>
            </c:rich>
          </c:tx>
          <c:layout>
            <c:manualLayout>
              <c:xMode val="edge"/>
              <c:yMode val="edge"/>
              <c:x val="0.92516238648914839"/>
              <c:y val="1.99934177885550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29960367"/>
        <c:crosses val="max"/>
        <c:crossBetween val="midCat"/>
        <c:majorUnit val="2.5"/>
        <c:minorUnit val="0.25"/>
      </c:valAx>
      <c:valAx>
        <c:axId val="929960367"/>
        <c:scaling>
          <c:orientation val="minMax"/>
        </c:scaling>
        <c:delete val="1"/>
        <c:axPos val="t"/>
        <c:majorTickMark val="out"/>
        <c:minorTickMark val="none"/>
        <c:tickLblPos val="nextTo"/>
        <c:crossAx val="929951215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14846725129368"/>
          <c:y val="0.93999342570462419"/>
          <c:w val="0.7868531311882776"/>
          <c:h val="4.2413110751941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70603674540683"/>
          <c:y val="0.10648148148148148"/>
          <c:w val="0.71973840769903763"/>
          <c:h val="0.64414515893846602"/>
        </c:manualLayout>
      </c:layout>
      <c:lineChart>
        <c:grouping val="standard"/>
        <c:varyColors val="0"/>
        <c:ser>
          <c:idx val="0"/>
          <c:order val="0"/>
          <c:tx>
            <c:strRef>
              <c:f>'Figur 2.5'!$B$4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 2.5'!$A$5:$A$15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'Figur 2.5'!$B$5:$B$15</c:f>
              <c:numCache>
                <c:formatCode>#,##0</c:formatCode>
                <c:ptCount val="11"/>
                <c:pt idx="0">
                  <c:v>90178</c:v>
                </c:pt>
                <c:pt idx="1">
                  <c:v>87434</c:v>
                </c:pt>
                <c:pt idx="2">
                  <c:v>85974</c:v>
                </c:pt>
                <c:pt idx="3">
                  <c:v>85784</c:v>
                </c:pt>
                <c:pt idx="4">
                  <c:v>85836</c:v>
                </c:pt>
                <c:pt idx="5">
                  <c:v>86525</c:v>
                </c:pt>
                <c:pt idx="6">
                  <c:v>87683</c:v>
                </c:pt>
                <c:pt idx="7">
                  <c:v>91948</c:v>
                </c:pt>
                <c:pt idx="8">
                  <c:v>92154</c:v>
                </c:pt>
                <c:pt idx="9">
                  <c:v>93694</c:v>
                </c:pt>
                <c:pt idx="10">
                  <c:v>91544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5-457A-AECE-ACED3CA6527E}"/>
            </c:ext>
          </c:extLst>
        </c:ser>
        <c:ser>
          <c:idx val="1"/>
          <c:order val="1"/>
          <c:tx>
            <c:strRef>
              <c:f>'Figur 2.5'!$C$4</c:f>
              <c:strCache>
                <c:ptCount val="1"/>
                <c:pt idx="0">
                  <c:v>Svenska studenter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2.5'!$A$5:$A$15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'Figur 2.5'!$C$5:$C$15</c:f>
              <c:numCache>
                <c:formatCode>#,##0</c:formatCode>
                <c:ptCount val="11"/>
                <c:pt idx="0">
                  <c:v>68724</c:v>
                </c:pt>
                <c:pt idx="1">
                  <c:v>66170</c:v>
                </c:pt>
                <c:pt idx="2">
                  <c:v>64227</c:v>
                </c:pt>
                <c:pt idx="3">
                  <c:v>62790</c:v>
                </c:pt>
                <c:pt idx="4">
                  <c:v>62315</c:v>
                </c:pt>
                <c:pt idx="5">
                  <c:v>62377</c:v>
                </c:pt>
                <c:pt idx="6">
                  <c:v>63928</c:v>
                </c:pt>
                <c:pt idx="7">
                  <c:v>67547</c:v>
                </c:pt>
                <c:pt idx="8">
                  <c:v>75235</c:v>
                </c:pt>
                <c:pt idx="9">
                  <c:v>69808</c:v>
                </c:pt>
                <c:pt idx="10">
                  <c:v>65992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5-457A-AECE-ACED3CA6527E}"/>
            </c:ext>
          </c:extLst>
        </c:ser>
        <c:ser>
          <c:idx val="2"/>
          <c:order val="2"/>
          <c:tx>
            <c:strRef>
              <c:f>'Figur 2.5'!$D$4</c:f>
              <c:strCache>
                <c:ptCount val="1"/>
                <c:pt idx="0">
                  <c:v>Inresande studenter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2.5'!$A$5:$A$15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'Figur 2.5'!$D$5:$D$15</c:f>
              <c:numCache>
                <c:formatCode>#,##0</c:formatCode>
                <c:ptCount val="11"/>
                <c:pt idx="0">
                  <c:v>21454</c:v>
                </c:pt>
                <c:pt idx="1">
                  <c:v>21264</c:v>
                </c:pt>
                <c:pt idx="2">
                  <c:v>21747</c:v>
                </c:pt>
                <c:pt idx="3">
                  <c:v>22994</c:v>
                </c:pt>
                <c:pt idx="4">
                  <c:v>23521</c:v>
                </c:pt>
                <c:pt idx="5">
                  <c:v>24148</c:v>
                </c:pt>
                <c:pt idx="6">
                  <c:v>23755</c:v>
                </c:pt>
                <c:pt idx="7">
                  <c:v>24401</c:v>
                </c:pt>
                <c:pt idx="8">
                  <c:v>16919</c:v>
                </c:pt>
                <c:pt idx="9">
                  <c:v>23886</c:v>
                </c:pt>
                <c:pt idx="10">
                  <c:v>25552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D5-457A-AECE-ACED3CA65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132688"/>
        <c:axId val="80235632"/>
      </c:lineChart>
      <c:catAx>
        <c:axId val="8013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0235632"/>
        <c:crosses val="autoZero"/>
        <c:auto val="1"/>
        <c:lblAlgn val="ctr"/>
        <c:lblOffset val="100"/>
        <c:tickLblSkip val="2"/>
        <c:noMultiLvlLbl val="0"/>
      </c:catAx>
      <c:valAx>
        <c:axId val="8023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7.2222222222222215E-2"/>
              <c:y val="4.468139399241762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013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5336832895889"/>
          <c:y val="9.7222222222222224E-2"/>
          <c:w val="0.75355774278215226"/>
          <c:h val="0.69618151389612892"/>
        </c:manualLayout>
      </c:layout>
      <c:lineChart>
        <c:grouping val="standard"/>
        <c:varyColors val="0"/>
        <c:ser>
          <c:idx val="0"/>
          <c:order val="0"/>
          <c:tx>
            <c:strRef>
              <c:f>'Figur 2.6'!$B$4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 2.6'!$A$5:$A$15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'Figur 2.6'!$B$5:$B$15</c:f>
              <c:numCache>
                <c:formatCode>#,##0</c:formatCode>
                <c:ptCount val="11"/>
                <c:pt idx="0">
                  <c:v>90178</c:v>
                </c:pt>
                <c:pt idx="1">
                  <c:v>87434</c:v>
                </c:pt>
                <c:pt idx="2">
                  <c:v>85974</c:v>
                </c:pt>
                <c:pt idx="3">
                  <c:v>85784</c:v>
                </c:pt>
                <c:pt idx="4">
                  <c:v>85836</c:v>
                </c:pt>
                <c:pt idx="5">
                  <c:v>86525</c:v>
                </c:pt>
                <c:pt idx="6">
                  <c:v>87683</c:v>
                </c:pt>
                <c:pt idx="7">
                  <c:v>91948</c:v>
                </c:pt>
                <c:pt idx="8">
                  <c:v>92154</c:v>
                </c:pt>
                <c:pt idx="9">
                  <c:v>93694</c:v>
                </c:pt>
                <c:pt idx="10">
                  <c:v>91544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08-45A5-ADCC-26BA09552A80}"/>
            </c:ext>
          </c:extLst>
        </c:ser>
        <c:ser>
          <c:idx val="1"/>
          <c:order val="1"/>
          <c:tx>
            <c:strRef>
              <c:f>'Figur 2.6'!$C$4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2.6'!$A$5:$A$15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'Figur 2.6'!$C$5:$C$15</c:f>
              <c:numCache>
                <c:formatCode>#,##0</c:formatCode>
                <c:ptCount val="11"/>
                <c:pt idx="0">
                  <c:v>51377</c:v>
                </c:pt>
                <c:pt idx="1">
                  <c:v>49654</c:v>
                </c:pt>
                <c:pt idx="2">
                  <c:v>48787</c:v>
                </c:pt>
                <c:pt idx="3">
                  <c:v>48925</c:v>
                </c:pt>
                <c:pt idx="4">
                  <c:v>49303</c:v>
                </c:pt>
                <c:pt idx="5">
                  <c:v>50115</c:v>
                </c:pt>
                <c:pt idx="6">
                  <c:v>50737</c:v>
                </c:pt>
                <c:pt idx="7">
                  <c:v>53154</c:v>
                </c:pt>
                <c:pt idx="8">
                  <c:v>54119</c:v>
                </c:pt>
                <c:pt idx="9">
                  <c:v>54819</c:v>
                </c:pt>
                <c:pt idx="10">
                  <c:v>53137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08-45A5-ADCC-26BA09552A80}"/>
            </c:ext>
          </c:extLst>
        </c:ser>
        <c:ser>
          <c:idx val="2"/>
          <c:order val="2"/>
          <c:tx>
            <c:strRef>
              <c:f>'Figur 2.6'!$D$4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2.6'!$A$5:$A$15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'Figur 2.6'!$D$5:$D$15</c:f>
              <c:numCache>
                <c:formatCode>#,##0</c:formatCode>
                <c:ptCount val="11"/>
                <c:pt idx="0">
                  <c:v>38801</c:v>
                </c:pt>
                <c:pt idx="1">
                  <c:v>37780</c:v>
                </c:pt>
                <c:pt idx="2">
                  <c:v>37187</c:v>
                </c:pt>
                <c:pt idx="3">
                  <c:v>36859</c:v>
                </c:pt>
                <c:pt idx="4">
                  <c:v>36533</c:v>
                </c:pt>
                <c:pt idx="5">
                  <c:v>36410</c:v>
                </c:pt>
                <c:pt idx="6">
                  <c:v>36946</c:v>
                </c:pt>
                <c:pt idx="7">
                  <c:v>38794</c:v>
                </c:pt>
                <c:pt idx="8">
                  <c:v>38035</c:v>
                </c:pt>
                <c:pt idx="9">
                  <c:v>38875</c:v>
                </c:pt>
                <c:pt idx="10">
                  <c:v>38407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08-45A5-ADCC-26BA09552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140064"/>
        <c:axId val="78162944"/>
      </c:lineChart>
      <c:catAx>
        <c:axId val="7214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8162944"/>
        <c:crosses val="autoZero"/>
        <c:auto val="1"/>
        <c:lblAlgn val="ctr"/>
        <c:lblOffset val="100"/>
        <c:tickLblSkip val="2"/>
        <c:noMultiLvlLbl val="0"/>
      </c:catAx>
      <c:valAx>
        <c:axId val="7816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6.1111111111111109E-2"/>
              <c:y val="7.257582385535141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14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179943132108485"/>
          <c:y val="0.90798556430446198"/>
          <c:w val="0.5364011373578302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25261201882621E-2"/>
          <c:y val="0.12575125307133894"/>
          <c:w val="0.92887031567172862"/>
          <c:h val="0.648722407457940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2.7'!$C$4</c:f>
              <c:strCache>
                <c:ptCount val="1"/>
                <c:pt idx="0">
                  <c:v>–19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 2.7'!$A$5:$B$27</c:f>
              <c:multiLvlStrCache>
                <c:ptCount val="23"/>
                <c:lvl>
                  <c:pt idx="0">
                    <c:v>1993</c:v>
                  </c:pt>
                  <c:pt idx="1">
                    <c:v>1994</c:v>
                  </c:pt>
                  <c:pt idx="2">
                    <c:v>1995</c:v>
                  </c:pt>
                  <c:pt idx="3">
                    <c:v>1996</c:v>
                  </c:pt>
                  <c:pt idx="4">
                    <c:v>1997</c:v>
                  </c:pt>
                  <c:pt idx="5">
                    <c:v>1998</c:v>
                  </c:pt>
                  <c:pt idx="6">
                    <c:v>1999</c:v>
                  </c:pt>
                  <c:pt idx="7">
                    <c:v>2000</c:v>
                  </c:pt>
                  <c:pt idx="8">
                    <c:v>2001</c:v>
                  </c:pt>
                  <c:pt idx="9">
                    <c:v>2002</c:v>
                  </c:pt>
                  <c:pt idx="10">
                    <c:v>2003</c:v>
                  </c:pt>
                  <c:pt idx="12">
                    <c:v>1993</c:v>
                  </c:pt>
                  <c:pt idx="13">
                    <c:v>1994</c:v>
                  </c:pt>
                  <c:pt idx="14">
                    <c:v>1995</c:v>
                  </c:pt>
                  <c:pt idx="15">
                    <c:v>1996</c:v>
                  </c:pt>
                  <c:pt idx="16">
                    <c:v>1997</c:v>
                  </c:pt>
                  <c:pt idx="17">
                    <c:v>1998</c:v>
                  </c:pt>
                  <c:pt idx="18">
                    <c:v>1999</c:v>
                  </c:pt>
                  <c:pt idx="19">
                    <c:v>2000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2003</c:v>
                  </c:pt>
                </c:lvl>
                <c:lvl>
                  <c:pt idx="0">
                    <c:v>Kvinnor</c:v>
                  </c:pt>
                  <c:pt idx="12">
                    <c:v>Män</c:v>
                  </c:pt>
                </c:lvl>
              </c:multiLvlStrCache>
            </c:multiLvlStrRef>
          </c:cat>
          <c:val>
            <c:numRef>
              <c:f>'Figur 2.7'!$C$5:$C$27</c:f>
              <c:numCache>
                <c:formatCode>@</c:formatCode>
                <c:ptCount val="23"/>
                <c:pt idx="0">
                  <c:v>16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19</c:v>
                </c:pt>
                <c:pt idx="9">
                  <c:v>18</c:v>
                </c:pt>
                <c:pt idx="10">
                  <c:v>16</c:v>
                </c:pt>
                <c:pt idx="12">
                  <c:v>13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11</c:v>
                </c:pt>
                <c:pt idx="19">
                  <c:v>11</c:v>
                </c:pt>
                <c:pt idx="20">
                  <c:v>13</c:v>
                </c:pt>
                <c:pt idx="21">
                  <c:v>13</c:v>
                </c:pt>
                <c:pt idx="2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A-4EEF-BBF5-158663D2825A}"/>
            </c:ext>
          </c:extLst>
        </c:ser>
        <c:ser>
          <c:idx val="1"/>
          <c:order val="1"/>
          <c:tx>
            <c:strRef>
              <c:f>'Figur 2.7'!$D$4</c:f>
              <c:strCache>
                <c:ptCount val="1"/>
                <c:pt idx="0">
                  <c:v>20–21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 2.7'!$A$5:$B$27</c:f>
              <c:multiLvlStrCache>
                <c:ptCount val="23"/>
                <c:lvl>
                  <c:pt idx="0">
                    <c:v>1993</c:v>
                  </c:pt>
                  <c:pt idx="1">
                    <c:v>1994</c:v>
                  </c:pt>
                  <c:pt idx="2">
                    <c:v>1995</c:v>
                  </c:pt>
                  <c:pt idx="3">
                    <c:v>1996</c:v>
                  </c:pt>
                  <c:pt idx="4">
                    <c:v>1997</c:v>
                  </c:pt>
                  <c:pt idx="5">
                    <c:v>1998</c:v>
                  </c:pt>
                  <c:pt idx="6">
                    <c:v>1999</c:v>
                  </c:pt>
                  <c:pt idx="7">
                    <c:v>2000</c:v>
                  </c:pt>
                  <c:pt idx="8">
                    <c:v>2001</c:v>
                  </c:pt>
                  <c:pt idx="9">
                    <c:v>2002</c:v>
                  </c:pt>
                  <c:pt idx="10">
                    <c:v>2003</c:v>
                  </c:pt>
                  <c:pt idx="12">
                    <c:v>1993</c:v>
                  </c:pt>
                  <c:pt idx="13">
                    <c:v>1994</c:v>
                  </c:pt>
                  <c:pt idx="14">
                    <c:v>1995</c:v>
                  </c:pt>
                  <c:pt idx="15">
                    <c:v>1996</c:v>
                  </c:pt>
                  <c:pt idx="16">
                    <c:v>1997</c:v>
                  </c:pt>
                  <c:pt idx="17">
                    <c:v>1998</c:v>
                  </c:pt>
                  <c:pt idx="18">
                    <c:v>1999</c:v>
                  </c:pt>
                  <c:pt idx="19">
                    <c:v>2000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2003</c:v>
                  </c:pt>
                </c:lvl>
                <c:lvl>
                  <c:pt idx="0">
                    <c:v>Kvinnor</c:v>
                  </c:pt>
                  <c:pt idx="12">
                    <c:v>Män</c:v>
                  </c:pt>
                </c:lvl>
              </c:multiLvlStrCache>
            </c:multiLvlStrRef>
          </c:cat>
          <c:val>
            <c:numRef>
              <c:f>'Figur 2.7'!$D$5:$D$27</c:f>
              <c:numCache>
                <c:formatCode>@</c:formatCode>
                <c:ptCount val="23"/>
                <c:pt idx="0">
                  <c:v>23</c:v>
                </c:pt>
                <c:pt idx="1">
                  <c:v>23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24</c:v>
                </c:pt>
                <c:pt idx="12">
                  <c:v>15</c:v>
                </c:pt>
                <c:pt idx="13">
                  <c:v>15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DA-4EEF-BBF5-158663D2825A}"/>
            </c:ext>
          </c:extLst>
        </c:ser>
        <c:ser>
          <c:idx val="2"/>
          <c:order val="2"/>
          <c:tx>
            <c:strRef>
              <c:f>'Figur 2.7'!$E$4</c:f>
              <c:strCache>
                <c:ptCount val="1"/>
                <c:pt idx="0">
                  <c:v>22–24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 2.7'!$A$5:$B$27</c:f>
              <c:multiLvlStrCache>
                <c:ptCount val="23"/>
                <c:lvl>
                  <c:pt idx="0">
                    <c:v>1993</c:v>
                  </c:pt>
                  <c:pt idx="1">
                    <c:v>1994</c:v>
                  </c:pt>
                  <c:pt idx="2">
                    <c:v>1995</c:v>
                  </c:pt>
                  <c:pt idx="3">
                    <c:v>1996</c:v>
                  </c:pt>
                  <c:pt idx="4">
                    <c:v>1997</c:v>
                  </c:pt>
                  <c:pt idx="5">
                    <c:v>1998</c:v>
                  </c:pt>
                  <c:pt idx="6">
                    <c:v>1999</c:v>
                  </c:pt>
                  <c:pt idx="7">
                    <c:v>2000</c:v>
                  </c:pt>
                  <c:pt idx="8">
                    <c:v>2001</c:v>
                  </c:pt>
                  <c:pt idx="9">
                    <c:v>2002</c:v>
                  </c:pt>
                  <c:pt idx="10">
                    <c:v>2003</c:v>
                  </c:pt>
                  <c:pt idx="12">
                    <c:v>1993</c:v>
                  </c:pt>
                  <c:pt idx="13">
                    <c:v>1994</c:v>
                  </c:pt>
                  <c:pt idx="14">
                    <c:v>1995</c:v>
                  </c:pt>
                  <c:pt idx="15">
                    <c:v>1996</c:v>
                  </c:pt>
                  <c:pt idx="16">
                    <c:v>1997</c:v>
                  </c:pt>
                  <c:pt idx="17">
                    <c:v>1998</c:v>
                  </c:pt>
                  <c:pt idx="18">
                    <c:v>1999</c:v>
                  </c:pt>
                  <c:pt idx="19">
                    <c:v>2000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2003</c:v>
                  </c:pt>
                </c:lvl>
                <c:lvl>
                  <c:pt idx="0">
                    <c:v>Kvinnor</c:v>
                  </c:pt>
                  <c:pt idx="12">
                    <c:v>Män</c:v>
                  </c:pt>
                </c:lvl>
              </c:multiLvlStrCache>
            </c:multiLvlStrRef>
          </c:cat>
          <c:val>
            <c:numRef>
              <c:f>'Figur 2.7'!$E$5:$E$27</c:f>
              <c:numCache>
                <c:formatCode>@</c:formatCode>
                <c:ptCount val="23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DA-4EEF-BBF5-158663D28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5787760"/>
        <c:axId val="1431837232"/>
      </c:barChart>
      <c:catAx>
        <c:axId val="1425787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8.7368934585893468E-4"/>
              <c:y val="3.437773661140852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318372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3183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2578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323033210944919E-2"/>
          <c:y val="0.11267855980812314"/>
          <c:w val="0.92200067151165943"/>
          <c:h val="0.62119718506261101"/>
        </c:manualLayout>
      </c:layout>
      <c:lineChart>
        <c:grouping val="standard"/>
        <c:varyColors val="0"/>
        <c:ser>
          <c:idx val="0"/>
          <c:order val="0"/>
          <c:tx>
            <c:strRef>
              <c:f>'Figur 2.8'!$A$5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 2.8'!$B$4:$L$4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'Figur 2.8'!$B$5:$L$5</c:f>
              <c:numCache>
                <c:formatCode>#,##0</c:formatCode>
                <c:ptCount val="11"/>
                <c:pt idx="0">
                  <c:v>68724</c:v>
                </c:pt>
                <c:pt idx="1">
                  <c:v>66170</c:v>
                </c:pt>
                <c:pt idx="2">
                  <c:v>64227</c:v>
                </c:pt>
                <c:pt idx="3">
                  <c:v>62790</c:v>
                </c:pt>
                <c:pt idx="4">
                  <c:v>62315</c:v>
                </c:pt>
                <c:pt idx="5">
                  <c:v>62377</c:v>
                </c:pt>
                <c:pt idx="6">
                  <c:v>63928</c:v>
                </c:pt>
                <c:pt idx="7">
                  <c:v>67547</c:v>
                </c:pt>
                <c:pt idx="8">
                  <c:v>75235</c:v>
                </c:pt>
                <c:pt idx="9">
                  <c:v>69808</c:v>
                </c:pt>
                <c:pt idx="10">
                  <c:v>65992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6D-45A4-B814-F65DDEC594E9}"/>
            </c:ext>
          </c:extLst>
        </c:ser>
        <c:ser>
          <c:idx val="3"/>
          <c:order val="1"/>
          <c:tx>
            <c:strRef>
              <c:f>'Figur 2.8'!$A$8</c:f>
              <c:strCache>
                <c:ptCount val="1"/>
                <c:pt idx="0">
                  <c:v>Yrkesexamensprogram</c:v>
                </c:pt>
              </c:strCache>
            </c:strRef>
          </c:tx>
          <c:spPr>
            <a:ln w="28575" cap="rnd">
              <a:solidFill>
                <a:srgbClr val="C63527"/>
              </a:solidFill>
              <a:round/>
            </a:ln>
            <a:effectLst/>
          </c:spPr>
          <c:marker>
            <c:symbol val="none"/>
          </c:marker>
          <c:cat>
            <c:strRef>
              <c:f>'Figur 2.8'!$B$4:$L$4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'Figur 2.8'!$B$8:$L$8</c:f>
              <c:numCache>
                <c:formatCode>#,##0</c:formatCode>
                <c:ptCount val="11"/>
                <c:pt idx="0">
                  <c:v>25512</c:v>
                </c:pt>
                <c:pt idx="1">
                  <c:v>26000</c:v>
                </c:pt>
                <c:pt idx="2">
                  <c:v>26462</c:v>
                </c:pt>
                <c:pt idx="3">
                  <c:v>26843</c:v>
                </c:pt>
                <c:pt idx="4">
                  <c:v>27728</c:v>
                </c:pt>
                <c:pt idx="5">
                  <c:v>28299</c:v>
                </c:pt>
                <c:pt idx="6">
                  <c:v>29109</c:v>
                </c:pt>
                <c:pt idx="7">
                  <c:v>29387</c:v>
                </c:pt>
                <c:pt idx="8">
                  <c:v>31611</c:v>
                </c:pt>
                <c:pt idx="9">
                  <c:v>30998</c:v>
                </c:pt>
                <c:pt idx="10">
                  <c:v>29446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6D-45A4-B814-F65DDEC594E9}"/>
            </c:ext>
          </c:extLst>
        </c:ser>
        <c:ser>
          <c:idx val="1"/>
          <c:order val="2"/>
          <c:tx>
            <c:strRef>
              <c:f>'Figur 2.8'!$A$6</c:f>
              <c:strCache>
                <c:ptCount val="1"/>
                <c:pt idx="0">
                  <c:v>Fristående kurser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2.8'!$B$4:$L$4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'Figur 2.8'!$B$6:$L$6</c:f>
              <c:numCache>
                <c:formatCode>#,##0</c:formatCode>
                <c:ptCount val="11"/>
                <c:pt idx="0">
                  <c:v>25648</c:v>
                </c:pt>
                <c:pt idx="1">
                  <c:v>22567</c:v>
                </c:pt>
                <c:pt idx="2">
                  <c:v>20301</c:v>
                </c:pt>
                <c:pt idx="3">
                  <c:v>18918</c:v>
                </c:pt>
                <c:pt idx="4">
                  <c:v>17592</c:v>
                </c:pt>
                <c:pt idx="5">
                  <c:v>17075</c:v>
                </c:pt>
                <c:pt idx="6">
                  <c:v>17445</c:v>
                </c:pt>
                <c:pt idx="7">
                  <c:v>19858</c:v>
                </c:pt>
                <c:pt idx="8">
                  <c:v>23702</c:v>
                </c:pt>
                <c:pt idx="9">
                  <c:v>20068</c:v>
                </c:pt>
                <c:pt idx="10">
                  <c:v>18772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6D-45A4-B814-F65DDEC594E9}"/>
            </c:ext>
          </c:extLst>
        </c:ser>
        <c:ser>
          <c:idx val="2"/>
          <c:order val="3"/>
          <c:tx>
            <c:strRef>
              <c:f>'Figur 2.8'!$A$7</c:f>
              <c:strCache>
                <c:ptCount val="1"/>
                <c:pt idx="0">
                  <c:v>Generella program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2.8'!$B$4:$L$4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'Figur 2.8'!$B$7:$L$7</c:f>
              <c:numCache>
                <c:formatCode>#,##0</c:formatCode>
                <c:ptCount val="11"/>
                <c:pt idx="0">
                  <c:v>17146</c:v>
                </c:pt>
                <c:pt idx="1">
                  <c:v>17205</c:v>
                </c:pt>
                <c:pt idx="2">
                  <c:v>17046</c:v>
                </c:pt>
                <c:pt idx="3">
                  <c:v>16644</c:v>
                </c:pt>
                <c:pt idx="4">
                  <c:v>16589</c:v>
                </c:pt>
                <c:pt idx="5">
                  <c:v>16598</c:v>
                </c:pt>
                <c:pt idx="6">
                  <c:v>16958</c:v>
                </c:pt>
                <c:pt idx="7">
                  <c:v>17895</c:v>
                </c:pt>
                <c:pt idx="8">
                  <c:v>19479</c:v>
                </c:pt>
                <c:pt idx="9">
                  <c:v>18316</c:v>
                </c:pt>
                <c:pt idx="10">
                  <c:v>17383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6D-45A4-B814-F65DDEC59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1.8646651286883503E-2"/>
              <c:y val="1.6442164330184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70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323033210944919E-2"/>
          <c:y val="0.13094505963278291"/>
          <c:w val="0.92200067151165943"/>
          <c:h val="0.59945539538934611"/>
        </c:manualLayout>
      </c:layout>
      <c:lineChart>
        <c:grouping val="standard"/>
        <c:varyColors val="0"/>
        <c:ser>
          <c:idx val="0"/>
          <c:order val="0"/>
          <c:tx>
            <c:strRef>
              <c:f>'Figur 2.9'!$B$4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2.9'!$A$5:$A$49</c:f>
              <c:numCache>
                <c:formatCode>General</c:formatCode>
                <c:ptCount val="4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</c:numCache>
            </c:numRef>
          </c:cat>
          <c:val>
            <c:numRef>
              <c:f>'Figur 2.9'!$B$5:$B$49</c:f>
              <c:numCache>
                <c:formatCode>#,##0</c:formatCode>
                <c:ptCount val="45"/>
                <c:pt idx="0">
                  <c:v>153591</c:v>
                </c:pt>
                <c:pt idx="1">
                  <c:v>156598</c:v>
                </c:pt>
                <c:pt idx="2">
                  <c:v>157668</c:v>
                </c:pt>
                <c:pt idx="3">
                  <c:v>157366</c:v>
                </c:pt>
                <c:pt idx="4">
                  <c:v>158997</c:v>
                </c:pt>
                <c:pt idx="5">
                  <c:v>159394</c:v>
                </c:pt>
                <c:pt idx="6">
                  <c:v>156805</c:v>
                </c:pt>
                <c:pt idx="7">
                  <c:v>154246</c:v>
                </c:pt>
                <c:pt idx="8">
                  <c:v>157306</c:v>
                </c:pt>
                <c:pt idx="9">
                  <c:v>160289</c:v>
                </c:pt>
                <c:pt idx="10">
                  <c:v>164814</c:v>
                </c:pt>
                <c:pt idx="11">
                  <c:v>173417</c:v>
                </c:pt>
                <c:pt idx="12">
                  <c:v>188632</c:v>
                </c:pt>
                <c:pt idx="13">
                  <c:v>208493</c:v>
                </c:pt>
                <c:pt idx="14">
                  <c:v>220037</c:v>
                </c:pt>
                <c:pt idx="15">
                  <c:v>231376</c:v>
                </c:pt>
                <c:pt idx="16">
                  <c:v>245891</c:v>
                </c:pt>
                <c:pt idx="17">
                  <c:v>261403</c:v>
                </c:pt>
                <c:pt idx="18">
                  <c:v>264283</c:v>
                </c:pt>
                <c:pt idx="19">
                  <c:v>268114</c:v>
                </c:pt>
                <c:pt idx="20">
                  <c:v>275782</c:v>
                </c:pt>
                <c:pt idx="21">
                  <c:v>284988</c:v>
                </c:pt>
                <c:pt idx="22">
                  <c:v>300669</c:v>
                </c:pt>
                <c:pt idx="23">
                  <c:v>328738</c:v>
                </c:pt>
                <c:pt idx="24">
                  <c:v>339892</c:v>
                </c:pt>
                <c:pt idx="25">
                  <c:v>337285</c:v>
                </c:pt>
                <c:pt idx="26">
                  <c:v>330761</c:v>
                </c:pt>
                <c:pt idx="27">
                  <c:v>319671</c:v>
                </c:pt>
                <c:pt idx="28">
                  <c:v>319119</c:v>
                </c:pt>
                <c:pt idx="29">
                  <c:v>325997</c:v>
                </c:pt>
                <c:pt idx="30">
                  <c:v>356985</c:v>
                </c:pt>
                <c:pt idx="31">
                  <c:v>364895</c:v>
                </c:pt>
                <c:pt idx="32">
                  <c:v>357905</c:v>
                </c:pt>
                <c:pt idx="33">
                  <c:v>351519</c:v>
                </c:pt>
                <c:pt idx="34">
                  <c:v>345473</c:v>
                </c:pt>
                <c:pt idx="35">
                  <c:v>344100</c:v>
                </c:pt>
                <c:pt idx="36">
                  <c:v>343344</c:v>
                </c:pt>
                <c:pt idx="37">
                  <c:v>343210</c:v>
                </c:pt>
                <c:pt idx="38">
                  <c:v>345496</c:v>
                </c:pt>
                <c:pt idx="39">
                  <c:v>349318</c:v>
                </c:pt>
                <c:pt idx="40">
                  <c:v>359673</c:v>
                </c:pt>
                <c:pt idx="41">
                  <c:v>384495</c:v>
                </c:pt>
                <c:pt idx="42">
                  <c:v>384575</c:v>
                </c:pt>
                <c:pt idx="43">
                  <c:v>372414</c:v>
                </c:pt>
                <c:pt idx="44">
                  <c:v>383494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9E-43CB-B31E-19B5F3497157}"/>
            </c:ext>
          </c:extLst>
        </c:ser>
        <c:ser>
          <c:idx val="1"/>
          <c:order val="1"/>
          <c:tx>
            <c:strRef>
              <c:f>'Figur 2.9'!$C$4</c:f>
              <c:strCache>
                <c:ptCount val="1"/>
                <c:pt idx="0">
                  <c:v>Svenska 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2.9'!$A$5:$A$49</c:f>
              <c:numCache>
                <c:formatCode>General</c:formatCode>
                <c:ptCount val="4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</c:numCache>
            </c:numRef>
          </c:cat>
          <c:val>
            <c:numRef>
              <c:f>'Figur 2.9'!$C$5:$C$49</c:f>
              <c:numCache>
                <c:formatCode>#,##0</c:formatCode>
                <c:ptCount val="45"/>
                <c:pt idx="0">
                  <c:v>82333</c:v>
                </c:pt>
                <c:pt idx="1">
                  <c:v>85743</c:v>
                </c:pt>
                <c:pt idx="2">
                  <c:v>87506</c:v>
                </c:pt>
                <c:pt idx="3">
                  <c:v>87878</c:v>
                </c:pt>
                <c:pt idx="4">
                  <c:v>89052</c:v>
                </c:pt>
                <c:pt idx="5">
                  <c:v>89266</c:v>
                </c:pt>
                <c:pt idx="6">
                  <c:v>87665</c:v>
                </c:pt>
                <c:pt idx="7">
                  <c:v>85732</c:v>
                </c:pt>
                <c:pt idx="8">
                  <c:v>87653</c:v>
                </c:pt>
                <c:pt idx="9">
                  <c:v>89695</c:v>
                </c:pt>
                <c:pt idx="10">
                  <c:v>92519</c:v>
                </c:pt>
                <c:pt idx="11">
                  <c:v>97870</c:v>
                </c:pt>
                <c:pt idx="12">
                  <c:v>106310</c:v>
                </c:pt>
                <c:pt idx="13">
                  <c:v>115878</c:v>
                </c:pt>
                <c:pt idx="14">
                  <c:v>122672</c:v>
                </c:pt>
                <c:pt idx="15">
                  <c:v>129650</c:v>
                </c:pt>
                <c:pt idx="16">
                  <c:v>138748</c:v>
                </c:pt>
                <c:pt idx="17">
                  <c:v>144712</c:v>
                </c:pt>
                <c:pt idx="18">
                  <c:v>147789</c:v>
                </c:pt>
                <c:pt idx="19">
                  <c:v>151195</c:v>
                </c:pt>
                <c:pt idx="20">
                  <c:v>157568</c:v>
                </c:pt>
                <c:pt idx="21">
                  <c:v>165233</c:v>
                </c:pt>
                <c:pt idx="22">
                  <c:v>175320</c:v>
                </c:pt>
                <c:pt idx="23">
                  <c:v>191424</c:v>
                </c:pt>
                <c:pt idx="24">
                  <c:v>196959</c:v>
                </c:pt>
                <c:pt idx="25">
                  <c:v>194861</c:v>
                </c:pt>
                <c:pt idx="26">
                  <c:v>189885</c:v>
                </c:pt>
                <c:pt idx="27">
                  <c:v>183680</c:v>
                </c:pt>
                <c:pt idx="28">
                  <c:v>182334</c:v>
                </c:pt>
                <c:pt idx="29">
                  <c:v>184417</c:v>
                </c:pt>
                <c:pt idx="30">
                  <c:v>197506</c:v>
                </c:pt>
                <c:pt idx="31">
                  <c:v>199064</c:v>
                </c:pt>
                <c:pt idx="32">
                  <c:v>199682</c:v>
                </c:pt>
                <c:pt idx="33">
                  <c:v>197635</c:v>
                </c:pt>
                <c:pt idx="34">
                  <c:v>193295</c:v>
                </c:pt>
                <c:pt idx="35">
                  <c:v>191359</c:v>
                </c:pt>
                <c:pt idx="36">
                  <c:v>190832</c:v>
                </c:pt>
                <c:pt idx="37">
                  <c:v>190834</c:v>
                </c:pt>
                <c:pt idx="38">
                  <c:v>192289</c:v>
                </c:pt>
                <c:pt idx="39">
                  <c:v>194721</c:v>
                </c:pt>
                <c:pt idx="40">
                  <c:v>200424</c:v>
                </c:pt>
                <c:pt idx="41">
                  <c:v>219891</c:v>
                </c:pt>
                <c:pt idx="42">
                  <c:v>218632</c:v>
                </c:pt>
                <c:pt idx="43">
                  <c:v>209492</c:v>
                </c:pt>
                <c:pt idx="44">
                  <c:v>216460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E-43CB-B31E-19B5F3497157}"/>
            </c:ext>
          </c:extLst>
        </c:ser>
        <c:ser>
          <c:idx val="2"/>
          <c:order val="2"/>
          <c:tx>
            <c:strRef>
              <c:f>'Figur 2.9'!$D$4</c:f>
              <c:strCache>
                <c:ptCount val="1"/>
                <c:pt idx="0">
                  <c:v>Svenska män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2.9'!$A$5:$A$49</c:f>
              <c:numCache>
                <c:formatCode>General</c:formatCode>
                <c:ptCount val="4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</c:numCache>
            </c:numRef>
          </c:cat>
          <c:val>
            <c:numRef>
              <c:f>'Figur 2.9'!$D$5:$D$49</c:f>
              <c:numCache>
                <c:formatCode>#,##0</c:formatCode>
                <c:ptCount val="45"/>
                <c:pt idx="0">
                  <c:v>71258</c:v>
                </c:pt>
                <c:pt idx="1">
                  <c:v>70855</c:v>
                </c:pt>
                <c:pt idx="2">
                  <c:v>70162</c:v>
                </c:pt>
                <c:pt idx="3">
                  <c:v>69488</c:v>
                </c:pt>
                <c:pt idx="4">
                  <c:v>69945</c:v>
                </c:pt>
                <c:pt idx="5">
                  <c:v>70128</c:v>
                </c:pt>
                <c:pt idx="6">
                  <c:v>69140</c:v>
                </c:pt>
                <c:pt idx="7">
                  <c:v>68514</c:v>
                </c:pt>
                <c:pt idx="8">
                  <c:v>69653</c:v>
                </c:pt>
                <c:pt idx="9">
                  <c:v>70594</c:v>
                </c:pt>
                <c:pt idx="10">
                  <c:v>72295</c:v>
                </c:pt>
                <c:pt idx="11">
                  <c:v>75547</c:v>
                </c:pt>
                <c:pt idx="12">
                  <c:v>82322</c:v>
                </c:pt>
                <c:pt idx="13">
                  <c:v>92615</c:v>
                </c:pt>
                <c:pt idx="14">
                  <c:v>97365</c:v>
                </c:pt>
                <c:pt idx="15">
                  <c:v>101726</c:v>
                </c:pt>
                <c:pt idx="16">
                  <c:v>107143</c:v>
                </c:pt>
                <c:pt idx="17">
                  <c:v>109724</c:v>
                </c:pt>
                <c:pt idx="18">
                  <c:v>109826</c:v>
                </c:pt>
                <c:pt idx="19">
                  <c:v>109667</c:v>
                </c:pt>
                <c:pt idx="20">
                  <c:v>110481</c:v>
                </c:pt>
                <c:pt idx="21">
                  <c:v>111478</c:v>
                </c:pt>
                <c:pt idx="22">
                  <c:v>115769</c:v>
                </c:pt>
                <c:pt idx="23">
                  <c:v>125345</c:v>
                </c:pt>
                <c:pt idx="24">
                  <c:v>128572</c:v>
                </c:pt>
                <c:pt idx="25">
                  <c:v>126146</c:v>
                </c:pt>
                <c:pt idx="26">
                  <c:v>122036</c:v>
                </c:pt>
                <c:pt idx="27">
                  <c:v>115432</c:v>
                </c:pt>
                <c:pt idx="28">
                  <c:v>113272</c:v>
                </c:pt>
                <c:pt idx="29">
                  <c:v>113735</c:v>
                </c:pt>
                <c:pt idx="30">
                  <c:v>126526</c:v>
                </c:pt>
                <c:pt idx="31">
                  <c:v>128173</c:v>
                </c:pt>
                <c:pt idx="32">
                  <c:v>127904</c:v>
                </c:pt>
                <c:pt idx="33">
                  <c:v>127829</c:v>
                </c:pt>
                <c:pt idx="34">
                  <c:v>127417</c:v>
                </c:pt>
                <c:pt idx="35">
                  <c:v>127292</c:v>
                </c:pt>
                <c:pt idx="36">
                  <c:v>125308</c:v>
                </c:pt>
                <c:pt idx="37">
                  <c:v>124421</c:v>
                </c:pt>
                <c:pt idx="38">
                  <c:v>122807</c:v>
                </c:pt>
                <c:pt idx="39">
                  <c:v>123515</c:v>
                </c:pt>
                <c:pt idx="40">
                  <c:v>127056</c:v>
                </c:pt>
                <c:pt idx="41">
                  <c:v>136886</c:v>
                </c:pt>
                <c:pt idx="42">
                  <c:v>134007</c:v>
                </c:pt>
                <c:pt idx="43">
                  <c:v>128793</c:v>
                </c:pt>
                <c:pt idx="44">
                  <c:v>132180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9E-43CB-B31E-19B5F3497157}"/>
            </c:ext>
          </c:extLst>
        </c:ser>
        <c:ser>
          <c:idx val="3"/>
          <c:order val="3"/>
          <c:tx>
            <c:strRef>
              <c:f>'Figur 2.9'!$E$4</c:f>
              <c:strCache>
                <c:ptCount val="1"/>
                <c:pt idx="0">
                  <c:v>Inresande studenter</c:v>
                </c:pt>
              </c:strCache>
            </c:strRef>
          </c:tx>
          <c:spPr>
            <a:ln w="28575" cap="rnd">
              <a:solidFill>
                <a:srgbClr val="C63527"/>
              </a:solidFill>
              <a:round/>
            </a:ln>
            <a:effectLst/>
          </c:spPr>
          <c:marker>
            <c:symbol val="none"/>
          </c:marker>
          <c:cat>
            <c:numRef>
              <c:f>'Figur 2.9'!$A$5:$A$49</c:f>
              <c:numCache>
                <c:formatCode>General</c:formatCode>
                <c:ptCount val="4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</c:numCache>
            </c:numRef>
          </c:cat>
          <c:val>
            <c:numRef>
              <c:f>'Figur 2.9'!$E$5:$E$49</c:f>
              <c:numCache>
                <c:formatCode>#,##0</c:formatCode>
                <c:ptCount val="45"/>
                <c:pt idx="17">
                  <c:v>6967</c:v>
                </c:pt>
                <c:pt idx="18">
                  <c:v>6668</c:v>
                </c:pt>
                <c:pt idx="19">
                  <c:v>7252</c:v>
                </c:pt>
                <c:pt idx="20">
                  <c:v>7733</c:v>
                </c:pt>
                <c:pt idx="21">
                  <c:v>8277</c:v>
                </c:pt>
                <c:pt idx="22">
                  <c:v>9580</c:v>
                </c:pt>
                <c:pt idx="23">
                  <c:v>11969</c:v>
                </c:pt>
                <c:pt idx="24">
                  <c:v>14361</c:v>
                </c:pt>
                <c:pt idx="25">
                  <c:v>16278</c:v>
                </c:pt>
                <c:pt idx="26">
                  <c:v>18840</c:v>
                </c:pt>
                <c:pt idx="27">
                  <c:v>20559</c:v>
                </c:pt>
                <c:pt idx="28">
                  <c:v>23513</c:v>
                </c:pt>
                <c:pt idx="29">
                  <c:v>27845</c:v>
                </c:pt>
                <c:pt idx="30">
                  <c:v>32953</c:v>
                </c:pt>
                <c:pt idx="31">
                  <c:v>37658</c:v>
                </c:pt>
                <c:pt idx="32">
                  <c:v>30319</c:v>
                </c:pt>
                <c:pt idx="33">
                  <c:v>26055</c:v>
                </c:pt>
                <c:pt idx="34">
                  <c:v>24761</c:v>
                </c:pt>
                <c:pt idx="35">
                  <c:v>25449</c:v>
                </c:pt>
                <c:pt idx="36">
                  <c:v>27204</c:v>
                </c:pt>
                <c:pt idx="37">
                  <c:v>27955</c:v>
                </c:pt>
                <c:pt idx="38">
                  <c:v>30400</c:v>
                </c:pt>
                <c:pt idx="39">
                  <c:v>31082</c:v>
                </c:pt>
                <c:pt idx="40">
                  <c:v>32193</c:v>
                </c:pt>
                <c:pt idx="41">
                  <c:v>27718</c:v>
                </c:pt>
                <c:pt idx="42">
                  <c:v>31936</c:v>
                </c:pt>
                <c:pt idx="43">
                  <c:v>34129</c:v>
                </c:pt>
                <c:pt idx="44">
                  <c:v>34854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9E-43CB-B31E-19B5F349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1.8646651286883503E-2"/>
              <c:y val="1.6442164330184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7170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437515</xdr:colOff>
      <xdr:row>0</xdr:row>
      <xdr:rowOff>639178</xdr:rowOff>
    </xdr:to>
    <xdr:pic>
      <xdr:nvPicPr>
        <xdr:cNvPr id="2" name="Bildobjekt 1" descr="UKA_logo2015_sv_rgb_pos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2123440" cy="57250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13</xdr:col>
      <xdr:colOff>254000</xdr:colOff>
      <xdr:row>22</xdr:row>
      <xdr:rowOff>114300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9001B0B-E9AB-4E5A-B33F-261C09D0E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4</xdr:row>
      <xdr:rowOff>133350</xdr:rowOff>
    </xdr:from>
    <xdr:to>
      <xdr:col>15</xdr:col>
      <xdr:colOff>578200</xdr:colOff>
      <xdr:row>25</xdr:row>
      <xdr:rowOff>120650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76EE4E8-C4F6-47BA-8F5D-052D780F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8</xdr:row>
      <xdr:rowOff>95250</xdr:rowOff>
    </xdr:from>
    <xdr:to>
      <xdr:col>8</xdr:col>
      <xdr:colOff>400050</xdr:colOff>
      <xdr:row>25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52303CB-7AEA-42D4-BA68-E388008E50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985837</xdr:colOff>
      <xdr:row>10</xdr:row>
      <xdr:rowOff>95250</xdr:rowOff>
    </xdr:from>
    <xdr:to>
      <xdr:col>7</xdr:col>
      <xdr:colOff>433387</xdr:colOff>
      <xdr:row>29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2C76DF3-DE6E-4A54-9176-64AAFF2DD7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581024</xdr:colOff>
      <xdr:row>2</xdr:row>
      <xdr:rowOff>104775</xdr:rowOff>
    </xdr:from>
    <xdr:to>
      <xdr:col>13</xdr:col>
      <xdr:colOff>76199</xdr:colOff>
      <xdr:row>33</xdr:row>
      <xdr:rowOff>85725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6116D0C-63B2-4A59-800C-B26B1E87F5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4</xdr:row>
      <xdr:rowOff>38099</xdr:rowOff>
    </xdr:from>
    <xdr:to>
      <xdr:col>14</xdr:col>
      <xdr:colOff>152400</xdr:colOff>
      <xdr:row>23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50EF6A1-0C7F-45A6-A1FE-2221198F2B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85725</xdr:rowOff>
    </xdr:from>
    <xdr:to>
      <xdr:col>12</xdr:col>
      <xdr:colOff>342900</xdr:colOff>
      <xdr:row>24</xdr:row>
      <xdr:rowOff>114301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2B47BFD-7E82-439A-98E7-D1F36F6CBC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409575</xdr:colOff>
      <xdr:row>0</xdr:row>
      <xdr:rowOff>0</xdr:rowOff>
    </xdr:from>
    <xdr:ext cx="184731" cy="264560"/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E26A3D39-F132-467D-A4AA-A3C2894D6234}"/>
            </a:ext>
          </a:extLst>
        </xdr:cNvPr>
        <xdr:cNvSpPr txBox="1"/>
      </xdr:nvSpPr>
      <xdr:spPr>
        <a:xfrm>
          <a:off x="12563475" y="53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twoCellAnchor>
    <xdr:from>
      <xdr:col>5</xdr:col>
      <xdr:colOff>304799</xdr:colOff>
      <xdr:row>5</xdr:row>
      <xdr:rowOff>28575</xdr:rowOff>
    </xdr:from>
    <xdr:to>
      <xdr:col>14</xdr:col>
      <xdr:colOff>47625</xdr:colOff>
      <xdr:row>23</xdr:row>
      <xdr:rowOff>161924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C0288CAD-5A2C-4D9B-A793-F554912711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152400</xdr:rowOff>
    </xdr:from>
    <xdr:to>
      <xdr:col>28</xdr:col>
      <xdr:colOff>561975</xdr:colOff>
      <xdr:row>24</xdr:row>
      <xdr:rowOff>146209</xdr:rowOff>
    </xdr:to>
    <xdr:grpSp>
      <xdr:nvGrpSpPr>
        <xdr:cNvPr id="2" name="Grupp 1">
          <a:extLst>
            <a:ext uri="{FF2B5EF4-FFF2-40B4-BE49-F238E27FC236}">
              <a16:creationId xmlns:a16="http://schemas.microsoft.com/office/drawing/2014/main" id="{F5011B0F-6AD8-4DB0-A33F-78C0ABD09EA5}"/>
            </a:ext>
          </a:extLst>
        </xdr:cNvPr>
        <xdr:cNvGrpSpPr/>
      </xdr:nvGrpSpPr>
      <xdr:grpSpPr>
        <a:xfrm>
          <a:off x="9791700" y="638175"/>
          <a:ext cx="10315575" cy="3394234"/>
          <a:chOff x="10198100" y="635000"/>
          <a:chExt cx="10315575" cy="3340259"/>
        </a:xfrm>
      </xdr:grpSpPr>
      <xdr:graphicFrame macro="">
        <xdr:nvGraphicFramePr>
          <xdr:cNvPr id="13" name="Diagram 12">
            <a:extLst>
              <a:ext uri="{FF2B5EF4-FFF2-40B4-BE49-F238E27FC236}">
                <a16:creationId xmlns:a16="http://schemas.microsoft.com/office/drawing/2014/main" id="{FBEA7674-A02A-4DC2-81C6-FC45D18533A0}"/>
              </a:ext>
            </a:extLst>
          </xdr:cNvPr>
          <xdr:cNvGraphicFramePr>
            <a:graphicFrameLocks noChangeAspect="1"/>
          </xdr:cNvGraphicFramePr>
        </xdr:nvGraphicFramePr>
        <xdr:xfrm>
          <a:off x="15255875" y="635000"/>
          <a:ext cx="5257800" cy="33307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4" name="Diagram 13">
            <a:extLst>
              <a:ext uri="{FF2B5EF4-FFF2-40B4-BE49-F238E27FC236}">
                <a16:creationId xmlns:a16="http://schemas.microsoft.com/office/drawing/2014/main" id="{1CD6CC5B-AD69-4DED-8FAC-F5CF61F1C9EB}"/>
              </a:ext>
            </a:extLst>
          </xdr:cNvPr>
          <xdr:cNvGraphicFramePr>
            <a:graphicFrameLocks noChangeAspect="1"/>
          </xdr:cNvGraphicFramePr>
        </xdr:nvGraphicFramePr>
        <xdr:xfrm>
          <a:off x="10198100" y="647700"/>
          <a:ext cx="5257800" cy="33275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5" name="textruta 14">
            <a:extLst>
              <a:ext uri="{FF2B5EF4-FFF2-40B4-BE49-F238E27FC236}">
                <a16:creationId xmlns:a16="http://schemas.microsoft.com/office/drawing/2014/main" id="{7F799338-FFBB-4232-A726-1BCF6360DDD1}"/>
              </a:ext>
            </a:extLst>
          </xdr:cNvPr>
          <xdr:cNvSpPr txBox="1"/>
        </xdr:nvSpPr>
        <xdr:spPr>
          <a:xfrm>
            <a:off x="12455525" y="3495675"/>
            <a:ext cx="572208" cy="210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sv-SE" sz="800" b="1">
                <a:latin typeface="Arial" panose="020B0604020202020204" pitchFamily="34" charset="0"/>
                <a:cs typeface="Arial" panose="020B0604020202020204" pitchFamily="34" charset="0"/>
              </a:rPr>
              <a:t>Kvinnor</a:t>
            </a:r>
          </a:p>
        </xdr:txBody>
      </xdr:sp>
      <xdr:sp macro="" textlink="">
        <xdr:nvSpPr>
          <xdr:cNvPr id="16" name="textruta 15">
            <a:extLst>
              <a:ext uri="{FF2B5EF4-FFF2-40B4-BE49-F238E27FC236}">
                <a16:creationId xmlns:a16="http://schemas.microsoft.com/office/drawing/2014/main" id="{A0A82680-74EF-4EB2-BC7A-6F50F309F091}"/>
              </a:ext>
            </a:extLst>
          </xdr:cNvPr>
          <xdr:cNvSpPr txBox="1"/>
        </xdr:nvSpPr>
        <xdr:spPr>
          <a:xfrm>
            <a:off x="17608550" y="3511550"/>
            <a:ext cx="389850" cy="210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sv-SE" sz="800" b="1">
                <a:latin typeface="Arial" panose="020B0604020202020204" pitchFamily="34" charset="0"/>
                <a:cs typeface="Arial" panose="020B0604020202020204" pitchFamily="34" charset="0"/>
              </a:rPr>
              <a:t>Män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266699</xdr:colOff>
      <xdr:row>3</xdr:row>
      <xdr:rowOff>28575</xdr:rowOff>
    </xdr:from>
    <xdr:to>
      <xdr:col>13</xdr:col>
      <xdr:colOff>504824</xdr:colOff>
      <xdr:row>22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2BC5763-6F9C-4048-930A-DC63959486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14</xdr:col>
      <xdr:colOff>390525</xdr:colOff>
      <xdr:row>25</xdr:row>
      <xdr:rowOff>104776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003AF76-8149-426F-8DF1-E2E70EDF9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10</xdr:row>
      <xdr:rowOff>47624</xdr:rowOff>
    </xdr:from>
    <xdr:to>
      <xdr:col>11</xdr:col>
      <xdr:colOff>333374</xdr:colOff>
      <xdr:row>31</xdr:row>
      <xdr:rowOff>9524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FDE7F6D-F620-4545-AEE2-AB434C292B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3</xdr:row>
      <xdr:rowOff>76200</xdr:rowOff>
    </xdr:from>
    <xdr:to>
      <xdr:col>11</xdr:col>
      <xdr:colOff>114300</xdr:colOff>
      <xdr:row>20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8DBF0C2-53CE-40DF-B6DA-5C783BC5F5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288925</xdr:colOff>
      <xdr:row>3</xdr:row>
      <xdr:rowOff>44450</xdr:rowOff>
    </xdr:from>
    <xdr:to>
      <xdr:col>12</xdr:col>
      <xdr:colOff>593725</xdr:colOff>
      <xdr:row>38</xdr:row>
      <xdr:rowOff>63500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0090FC4-333C-43FC-BEC7-BBBC76D06B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9</xdr:row>
      <xdr:rowOff>38098</xdr:rowOff>
    </xdr:from>
    <xdr:to>
      <xdr:col>11</xdr:col>
      <xdr:colOff>561976</xdr:colOff>
      <xdr:row>30</xdr:row>
      <xdr:rowOff>107155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D16137C-93FA-43DB-B0B5-180056A1D5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352424</xdr:colOff>
      <xdr:row>3</xdr:row>
      <xdr:rowOff>100012</xdr:rowOff>
    </xdr:from>
    <xdr:to>
      <xdr:col>12</xdr:col>
      <xdr:colOff>457199</xdr:colOff>
      <xdr:row>17</xdr:row>
      <xdr:rowOff>95250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C1C7F44-E936-4352-BFCC-611E348F90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327025</xdr:colOff>
      <xdr:row>2</xdr:row>
      <xdr:rowOff>114300</xdr:rowOff>
    </xdr:from>
    <xdr:to>
      <xdr:col>12</xdr:col>
      <xdr:colOff>22225</xdr:colOff>
      <xdr:row>37</xdr:row>
      <xdr:rowOff>69850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88AC1E3-C048-4CFD-AB39-DD54D2DE32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185737</xdr:colOff>
      <xdr:row>3</xdr:row>
      <xdr:rowOff>4762</xdr:rowOff>
    </xdr:from>
    <xdr:to>
      <xdr:col>12</xdr:col>
      <xdr:colOff>490537</xdr:colOff>
      <xdr:row>19</xdr:row>
      <xdr:rowOff>157162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2CE89F7-9AC5-4C5D-BEBF-798B098E42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4</xdr:row>
      <xdr:rowOff>306408</xdr:rowOff>
    </xdr:from>
    <xdr:to>
      <xdr:col>8</xdr:col>
      <xdr:colOff>113456</xdr:colOff>
      <xdr:row>33</xdr:row>
      <xdr:rowOff>31320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C0165FF-85F5-474C-983E-B1297CD49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480018</xdr:colOff>
      <xdr:row>4</xdr:row>
      <xdr:rowOff>283097</xdr:rowOff>
    </xdr:from>
    <xdr:to>
      <xdr:col>8</xdr:col>
      <xdr:colOff>117224</xdr:colOff>
      <xdr:row>35</xdr:row>
      <xdr:rowOff>50780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BECBEED-4FE7-4C5B-A29D-4FB4CC9F2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478516</xdr:colOff>
      <xdr:row>4</xdr:row>
      <xdr:rowOff>295276</xdr:rowOff>
    </xdr:from>
    <xdr:to>
      <xdr:col>8</xdr:col>
      <xdr:colOff>115722</xdr:colOff>
      <xdr:row>34</xdr:row>
      <xdr:rowOff>39751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B493763-795F-498D-9998-358F05601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15</xdr:col>
      <xdr:colOff>304800</xdr:colOff>
      <xdr:row>19</xdr:row>
      <xdr:rowOff>149225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5B7DC44-D374-4CCD-9E89-4B5A1F990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3</xdr:row>
      <xdr:rowOff>66675</xdr:rowOff>
    </xdr:from>
    <xdr:to>
      <xdr:col>13</xdr:col>
      <xdr:colOff>428625</xdr:colOff>
      <xdr:row>21</xdr:row>
      <xdr:rowOff>123825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4B8AEF54-F249-4778-8486-7DE8C3898C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347662</xdr:colOff>
      <xdr:row>5</xdr:row>
      <xdr:rowOff>61911</xdr:rowOff>
    </xdr:from>
    <xdr:to>
      <xdr:col>19</xdr:col>
      <xdr:colOff>514350</xdr:colOff>
      <xdr:row>34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45CAB67-3B9D-407C-8797-F9806A9540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3</xdr:row>
      <xdr:rowOff>0</xdr:rowOff>
    </xdr:from>
    <xdr:to>
      <xdr:col>12</xdr:col>
      <xdr:colOff>285750</xdr:colOff>
      <xdr:row>19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E66A98B-6E26-4E53-B3E9-5188CD2A88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493395</xdr:colOff>
      <xdr:row>2</xdr:row>
      <xdr:rowOff>104775</xdr:rowOff>
    </xdr:from>
    <xdr:to>
      <xdr:col>13</xdr:col>
      <xdr:colOff>188595</xdr:colOff>
      <xdr:row>19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5218BE0-151C-4C9B-B784-B168669FDB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252412</xdr:colOff>
      <xdr:row>4</xdr:row>
      <xdr:rowOff>14287</xdr:rowOff>
    </xdr:from>
    <xdr:to>
      <xdr:col>16</xdr:col>
      <xdr:colOff>400050</xdr:colOff>
      <xdr:row>25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F2549A5-A769-467C-BD92-B2C67A16A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304800</xdr:colOff>
      <xdr:row>26</xdr:row>
      <xdr:rowOff>149225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B27B549-4A45-4A89-8C32-6A82A8333E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UKÄ_tema">
  <a:themeElements>
    <a:clrScheme name="UKÄ_temafär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21170"/>
      </a:accent1>
      <a:accent2>
        <a:srgbClr val="E49B08"/>
      </a:accent2>
      <a:accent3>
        <a:srgbClr val="0847A9"/>
      </a:accent3>
      <a:accent4>
        <a:srgbClr val="621170"/>
      </a:accent4>
      <a:accent5>
        <a:srgbClr val="E49B08"/>
      </a:accent5>
      <a:accent6>
        <a:srgbClr val="0847A9"/>
      </a:accent6>
      <a:hlink>
        <a:srgbClr val="000000"/>
      </a:hlink>
      <a:folHlink>
        <a:srgbClr val="00000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B48"/>
  <sheetViews>
    <sheetView tabSelected="1" zoomScaleNormal="100" workbookViewId="0">
      <selection activeCell="J11" sqref="J11"/>
    </sheetView>
  </sheetViews>
  <sheetFormatPr defaultRowHeight="12.75"/>
  <cols>
    <col min="1" max="1" width="25.28515625" customWidth="1"/>
    <col min="2" max="2" width="80.7109375" style="70" customWidth="1"/>
  </cols>
  <sheetData>
    <row r="1" spans="1:2" ht="58.5" customHeight="1">
      <c r="A1" s="66"/>
    </row>
    <row r="2" spans="1:2" ht="42" customHeight="1">
      <c r="A2" s="145" t="s">
        <v>325</v>
      </c>
      <c r="B2" s="145"/>
    </row>
    <row r="3" spans="1:2">
      <c r="A3" s="66"/>
    </row>
    <row r="4" spans="1:2">
      <c r="A4" s="66"/>
    </row>
    <row r="5" spans="1:2">
      <c r="A5" s="67" t="s">
        <v>0</v>
      </c>
      <c r="B5" s="72"/>
    </row>
    <row r="6" spans="1:2">
      <c r="A6" s="144" t="s">
        <v>51</v>
      </c>
      <c r="B6" s="71" t="s">
        <v>326</v>
      </c>
    </row>
    <row r="7" spans="1:2" ht="25.5">
      <c r="A7" s="144" t="s">
        <v>52</v>
      </c>
      <c r="B7" s="71" t="s">
        <v>253</v>
      </c>
    </row>
    <row r="8" spans="1:2" ht="25.5">
      <c r="A8" s="144" t="s">
        <v>53</v>
      </c>
      <c r="B8" s="71" t="s">
        <v>317</v>
      </c>
    </row>
    <row r="9" spans="1:2" ht="25.5">
      <c r="A9" s="144" t="s">
        <v>54</v>
      </c>
      <c r="B9" s="71" t="s">
        <v>327</v>
      </c>
    </row>
    <row r="10" spans="1:2" ht="25.5">
      <c r="A10" s="144" t="s">
        <v>190</v>
      </c>
      <c r="B10" s="71" t="s">
        <v>304</v>
      </c>
    </row>
    <row r="11" spans="1:2" ht="25.5">
      <c r="A11" s="144" t="s">
        <v>131</v>
      </c>
      <c r="B11" s="116" t="s">
        <v>282</v>
      </c>
    </row>
    <row r="12" spans="1:2" ht="38.25">
      <c r="A12" s="144" t="s">
        <v>226</v>
      </c>
      <c r="B12" s="116" t="s">
        <v>308</v>
      </c>
    </row>
    <row r="13" spans="1:2">
      <c r="A13" s="144" t="s">
        <v>193</v>
      </c>
      <c r="B13" s="71" t="s">
        <v>257</v>
      </c>
    </row>
    <row r="14" spans="1:2" ht="38.25">
      <c r="A14" s="144" t="s">
        <v>195</v>
      </c>
      <c r="B14" s="71" t="s">
        <v>258</v>
      </c>
    </row>
    <row r="15" spans="1:2" ht="25.5">
      <c r="A15" s="144" t="s">
        <v>196</v>
      </c>
      <c r="B15" s="117" t="s">
        <v>197</v>
      </c>
    </row>
    <row r="16" spans="1:2" s="66" customFormat="1" ht="25.5">
      <c r="A16" s="144" t="s">
        <v>227</v>
      </c>
      <c r="B16" s="107" t="s">
        <v>328</v>
      </c>
    </row>
    <row r="17" spans="1:2" s="66" customFormat="1" ht="25.5">
      <c r="A17" s="115" t="s">
        <v>199</v>
      </c>
      <c r="B17" s="107" t="s">
        <v>330</v>
      </c>
    </row>
    <row r="18" spans="1:2" s="66" customFormat="1" ht="38.25">
      <c r="A18" s="115" t="s">
        <v>200</v>
      </c>
      <c r="B18" s="107" t="s">
        <v>329</v>
      </c>
    </row>
    <row r="19" spans="1:2" ht="25.5">
      <c r="A19" s="115" t="s">
        <v>228</v>
      </c>
      <c r="B19" s="107" t="s">
        <v>254</v>
      </c>
    </row>
    <row r="20" spans="1:2" s="66" customFormat="1" ht="25.5">
      <c r="A20" s="115" t="s">
        <v>201</v>
      </c>
      <c r="B20" s="107" t="s">
        <v>255</v>
      </c>
    </row>
    <row r="21" spans="1:2" s="66" customFormat="1" ht="38.25">
      <c r="A21" s="115" t="s">
        <v>229</v>
      </c>
      <c r="B21" s="107" t="s">
        <v>256</v>
      </c>
    </row>
    <row r="22" spans="1:2" s="66" customFormat="1" ht="38.25">
      <c r="A22" s="115" t="s">
        <v>202</v>
      </c>
      <c r="B22" s="107" t="s">
        <v>306</v>
      </c>
    </row>
    <row r="23" spans="1:2" s="66" customFormat="1">
      <c r="A23" s="115" t="s">
        <v>230</v>
      </c>
      <c r="B23" s="106" t="s">
        <v>331</v>
      </c>
    </row>
    <row r="24" spans="1:2" s="66" customFormat="1" ht="38.25">
      <c r="A24" s="115" t="s">
        <v>204</v>
      </c>
      <c r="B24" s="107" t="s">
        <v>332</v>
      </c>
    </row>
    <row r="25" spans="1:2" s="66" customFormat="1" ht="25.5">
      <c r="A25" s="115" t="s">
        <v>205</v>
      </c>
      <c r="B25" s="107" t="s">
        <v>333</v>
      </c>
    </row>
    <row r="26" spans="1:2" s="66" customFormat="1" ht="25.5">
      <c r="A26" s="115" t="s">
        <v>206</v>
      </c>
      <c r="B26" s="107" t="s">
        <v>334</v>
      </c>
    </row>
    <row r="27" spans="1:2" s="66" customFormat="1" ht="38.25">
      <c r="A27" s="115" t="s">
        <v>231</v>
      </c>
      <c r="B27" s="107" t="s">
        <v>335</v>
      </c>
    </row>
    <row r="28" spans="1:2" s="66" customFormat="1" ht="25.5">
      <c r="A28" s="115" t="s">
        <v>207</v>
      </c>
      <c r="B28" s="107" t="s">
        <v>336</v>
      </c>
    </row>
    <row r="29" spans="1:2" s="66" customFormat="1" ht="25.5">
      <c r="A29" s="115" t="s">
        <v>208</v>
      </c>
      <c r="B29" s="107" t="s">
        <v>337</v>
      </c>
    </row>
    <row r="30" spans="1:2" s="66" customFormat="1" ht="25.5">
      <c r="A30" s="115" t="s">
        <v>209</v>
      </c>
      <c r="B30" s="107" t="s">
        <v>259</v>
      </c>
    </row>
    <row r="31" spans="1:2" ht="25.5">
      <c r="A31" s="144" t="s">
        <v>189</v>
      </c>
      <c r="B31" s="106" t="s">
        <v>338</v>
      </c>
    </row>
    <row r="32" spans="1:2" ht="38.25">
      <c r="A32" s="144" t="s">
        <v>191</v>
      </c>
      <c r="B32" s="117" t="s">
        <v>276</v>
      </c>
    </row>
    <row r="33" spans="1:2" ht="25.5">
      <c r="A33" s="144" t="s">
        <v>192</v>
      </c>
      <c r="B33" s="106" t="s">
        <v>277</v>
      </c>
    </row>
    <row r="34" spans="1:2" ht="38.25">
      <c r="A34" s="144" t="s">
        <v>251</v>
      </c>
      <c r="B34" s="131" t="s">
        <v>339</v>
      </c>
    </row>
    <row r="35" spans="1:2" ht="38.25">
      <c r="A35" s="144" t="s">
        <v>194</v>
      </c>
      <c r="B35" s="117" t="s">
        <v>340</v>
      </c>
    </row>
    <row r="36" spans="1:2" ht="38.25">
      <c r="A36" s="144" t="s">
        <v>198</v>
      </c>
      <c r="B36" s="107" t="s">
        <v>341</v>
      </c>
    </row>
    <row r="37" spans="1:2" ht="25.5">
      <c r="A37" s="144" t="s">
        <v>203</v>
      </c>
      <c r="B37" s="107" t="s">
        <v>342</v>
      </c>
    </row>
    <row r="38" spans="1:2" ht="38.25">
      <c r="A38" s="144" t="s">
        <v>232</v>
      </c>
      <c r="B38" s="107" t="s">
        <v>343</v>
      </c>
    </row>
    <row r="39" spans="1:2" ht="38.25">
      <c r="A39" s="144" t="s">
        <v>252</v>
      </c>
      <c r="B39" s="107" t="s">
        <v>344</v>
      </c>
    </row>
    <row r="40" spans="1:2">
      <c r="A40" s="68"/>
      <c r="B40" s="68"/>
    </row>
    <row r="41" spans="1:2">
      <c r="A41" s="68"/>
      <c r="B41" s="68"/>
    </row>
    <row r="42" spans="1:2">
      <c r="A42" s="68"/>
      <c r="B42" s="68"/>
    </row>
    <row r="43" spans="1:2">
      <c r="A43" s="2"/>
      <c r="B43" s="68"/>
    </row>
    <row r="44" spans="1:2">
      <c r="A44" s="2"/>
      <c r="B44" s="68"/>
    </row>
    <row r="45" spans="1:2">
      <c r="A45" s="2"/>
      <c r="B45" s="68"/>
    </row>
    <row r="46" spans="1:2">
      <c r="A46" s="2"/>
      <c r="B46" s="68"/>
    </row>
    <row r="47" spans="1:2">
      <c r="A47" s="2"/>
      <c r="B47" s="68"/>
    </row>
    <row r="48" spans="1:2">
      <c r="A48" s="2"/>
      <c r="B48" s="68"/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A9AF1-212F-4DB4-ACDE-B720B4B020AD}">
  <dimension ref="A1:R64"/>
  <sheetViews>
    <sheetView workbookViewId="0"/>
  </sheetViews>
  <sheetFormatPr defaultRowHeight="12.75"/>
  <cols>
    <col min="1" max="1" width="12.42578125" customWidth="1"/>
    <col min="2" max="2" width="7.5703125" bestFit="1" customWidth="1"/>
    <col min="3" max="3" width="16" bestFit="1" customWidth="1"/>
    <col min="4" max="4" width="13.28515625" bestFit="1" customWidth="1"/>
    <col min="5" max="5" width="19.28515625" bestFit="1" customWidth="1"/>
    <col min="18" max="18" width="10.140625" bestFit="1" customWidth="1"/>
  </cols>
  <sheetData>
    <row r="1" spans="1:18">
      <c r="A1" s="111" t="s">
        <v>273</v>
      </c>
      <c r="R1" s="85"/>
    </row>
    <row r="2" spans="1:18">
      <c r="A2" s="51"/>
    </row>
    <row r="3" spans="1:18">
      <c r="A3" s="51"/>
    </row>
    <row r="4" spans="1:18">
      <c r="A4" s="41" t="s">
        <v>42</v>
      </c>
      <c r="B4" s="41" t="s">
        <v>28</v>
      </c>
      <c r="C4" s="41" t="s">
        <v>155</v>
      </c>
      <c r="D4" s="41" t="s">
        <v>156</v>
      </c>
      <c r="E4" s="41" t="s">
        <v>30</v>
      </c>
    </row>
    <row r="5" spans="1:18">
      <c r="A5" s="47">
        <v>1979</v>
      </c>
      <c r="B5" s="112">
        <v>153591</v>
      </c>
      <c r="C5" s="112">
        <v>82333</v>
      </c>
      <c r="D5" s="112">
        <v>71258</v>
      </c>
      <c r="E5" s="113"/>
    </row>
    <row r="6" spans="1:18">
      <c r="A6" s="47">
        <v>1980</v>
      </c>
      <c r="B6" s="112">
        <v>156598</v>
      </c>
      <c r="C6" s="112">
        <v>85743</v>
      </c>
      <c r="D6" s="112">
        <v>70855</v>
      </c>
      <c r="E6" s="113"/>
    </row>
    <row r="7" spans="1:18">
      <c r="A7" s="47">
        <v>1981</v>
      </c>
      <c r="B7" s="112">
        <v>157668</v>
      </c>
      <c r="C7" s="112">
        <v>87506</v>
      </c>
      <c r="D7" s="112">
        <v>70162</v>
      </c>
      <c r="E7" s="113"/>
    </row>
    <row r="8" spans="1:18">
      <c r="A8" s="47">
        <v>1982</v>
      </c>
      <c r="B8" s="112">
        <v>157366</v>
      </c>
      <c r="C8" s="112">
        <v>87878</v>
      </c>
      <c r="D8" s="112">
        <v>69488</v>
      </c>
      <c r="E8" s="113"/>
    </row>
    <row r="9" spans="1:18">
      <c r="A9" s="47">
        <v>1983</v>
      </c>
      <c r="B9" s="112">
        <v>158997</v>
      </c>
      <c r="C9" s="112">
        <v>89052</v>
      </c>
      <c r="D9" s="112">
        <v>69945</v>
      </c>
      <c r="E9" s="113"/>
    </row>
    <row r="10" spans="1:18">
      <c r="A10" s="47">
        <v>1984</v>
      </c>
      <c r="B10" s="112">
        <v>159394</v>
      </c>
      <c r="C10" s="112">
        <v>89266</v>
      </c>
      <c r="D10" s="112">
        <v>70128</v>
      </c>
      <c r="E10" s="113"/>
    </row>
    <row r="11" spans="1:18">
      <c r="A11" s="47">
        <v>1985</v>
      </c>
      <c r="B11" s="112">
        <v>156805</v>
      </c>
      <c r="C11" s="112">
        <v>87665</v>
      </c>
      <c r="D11" s="112">
        <v>69140</v>
      </c>
      <c r="E11" s="113"/>
    </row>
    <row r="12" spans="1:18">
      <c r="A12" s="47">
        <v>1986</v>
      </c>
      <c r="B12" s="112">
        <v>154246</v>
      </c>
      <c r="C12" s="112">
        <v>85732</v>
      </c>
      <c r="D12" s="112">
        <v>68514</v>
      </c>
      <c r="E12" s="113"/>
    </row>
    <row r="13" spans="1:18">
      <c r="A13" s="47">
        <v>1987</v>
      </c>
      <c r="B13" s="112">
        <v>157306</v>
      </c>
      <c r="C13" s="112">
        <v>87653</v>
      </c>
      <c r="D13" s="112">
        <v>69653</v>
      </c>
      <c r="E13" s="113"/>
    </row>
    <row r="14" spans="1:18">
      <c r="A14" s="47">
        <v>1988</v>
      </c>
      <c r="B14" s="112">
        <v>160289</v>
      </c>
      <c r="C14" s="112">
        <v>89695</v>
      </c>
      <c r="D14" s="112">
        <v>70594</v>
      </c>
      <c r="E14" s="113"/>
    </row>
    <row r="15" spans="1:18">
      <c r="A15" s="47">
        <v>1989</v>
      </c>
      <c r="B15" s="112">
        <v>164814</v>
      </c>
      <c r="C15" s="112">
        <v>92519</v>
      </c>
      <c r="D15" s="112">
        <v>72295</v>
      </c>
      <c r="E15" s="113"/>
    </row>
    <row r="16" spans="1:18">
      <c r="A16" s="47">
        <v>1990</v>
      </c>
      <c r="B16" s="112">
        <v>173417</v>
      </c>
      <c r="C16" s="112">
        <v>97870</v>
      </c>
      <c r="D16" s="112">
        <v>75547</v>
      </c>
      <c r="E16" s="113"/>
    </row>
    <row r="17" spans="1:5">
      <c r="A17" s="47">
        <v>1991</v>
      </c>
      <c r="B17" s="112">
        <v>188632</v>
      </c>
      <c r="C17" s="112">
        <v>106310</v>
      </c>
      <c r="D17" s="112">
        <v>82322</v>
      </c>
      <c r="E17" s="113"/>
    </row>
    <row r="18" spans="1:5">
      <c r="A18" s="47">
        <v>1992</v>
      </c>
      <c r="B18" s="112">
        <v>208493</v>
      </c>
      <c r="C18" s="112">
        <v>115878</v>
      </c>
      <c r="D18" s="112">
        <v>92615</v>
      </c>
      <c r="E18" s="113"/>
    </row>
    <row r="19" spans="1:5">
      <c r="A19" s="47">
        <v>1993</v>
      </c>
      <c r="B19" s="112">
        <v>220037</v>
      </c>
      <c r="C19" s="112">
        <v>122672</v>
      </c>
      <c r="D19" s="112">
        <v>97365</v>
      </c>
      <c r="E19" s="113"/>
    </row>
    <row r="20" spans="1:5">
      <c r="A20" s="47">
        <v>1994</v>
      </c>
      <c r="B20" s="112">
        <v>231376</v>
      </c>
      <c r="C20" s="112">
        <v>129650</v>
      </c>
      <c r="D20" s="112">
        <v>101726</v>
      </c>
      <c r="E20" s="113"/>
    </row>
    <row r="21" spans="1:5">
      <c r="A21" s="47">
        <v>1995</v>
      </c>
      <c r="B21" s="112">
        <v>245891</v>
      </c>
      <c r="C21" s="112">
        <v>138748</v>
      </c>
      <c r="D21" s="112">
        <v>107143</v>
      </c>
      <c r="E21" s="113"/>
    </row>
    <row r="22" spans="1:5">
      <c r="A22" s="47">
        <v>1996</v>
      </c>
      <c r="B22" s="112">
        <v>261403</v>
      </c>
      <c r="C22" s="112">
        <v>144712</v>
      </c>
      <c r="D22" s="112">
        <v>109724</v>
      </c>
      <c r="E22" s="112">
        <v>6967</v>
      </c>
    </row>
    <row r="23" spans="1:5">
      <c r="A23" s="47">
        <v>1997</v>
      </c>
      <c r="B23" s="112">
        <v>264283</v>
      </c>
      <c r="C23" s="112">
        <v>147789</v>
      </c>
      <c r="D23" s="112">
        <v>109826</v>
      </c>
      <c r="E23" s="112">
        <v>6668</v>
      </c>
    </row>
    <row r="24" spans="1:5">
      <c r="A24" s="47">
        <v>1998</v>
      </c>
      <c r="B24" s="112">
        <v>268114</v>
      </c>
      <c r="C24" s="112">
        <v>151195</v>
      </c>
      <c r="D24" s="112">
        <v>109667</v>
      </c>
      <c r="E24" s="112">
        <v>7252</v>
      </c>
    </row>
    <row r="25" spans="1:5">
      <c r="A25" s="47">
        <v>1999</v>
      </c>
      <c r="B25" s="112">
        <v>275782</v>
      </c>
      <c r="C25" s="112">
        <v>157568</v>
      </c>
      <c r="D25" s="112">
        <v>110481</v>
      </c>
      <c r="E25" s="112">
        <v>7733</v>
      </c>
    </row>
    <row r="26" spans="1:5">
      <c r="A26" s="47">
        <v>2000</v>
      </c>
      <c r="B26" s="112">
        <v>284988</v>
      </c>
      <c r="C26" s="112">
        <v>165233</v>
      </c>
      <c r="D26" s="112">
        <v>111478</v>
      </c>
      <c r="E26" s="112">
        <v>8277</v>
      </c>
    </row>
    <row r="27" spans="1:5">
      <c r="A27" s="47">
        <v>2001</v>
      </c>
      <c r="B27" s="112">
        <v>300669</v>
      </c>
      <c r="C27" s="112">
        <v>175320</v>
      </c>
      <c r="D27" s="112">
        <v>115769</v>
      </c>
      <c r="E27" s="112">
        <v>9580</v>
      </c>
    </row>
    <row r="28" spans="1:5">
      <c r="A28" s="47">
        <v>2002</v>
      </c>
      <c r="B28" s="112">
        <v>328738</v>
      </c>
      <c r="C28" s="112">
        <v>191424</v>
      </c>
      <c r="D28" s="112">
        <v>125345</v>
      </c>
      <c r="E28" s="112">
        <v>11969</v>
      </c>
    </row>
    <row r="29" spans="1:5">
      <c r="A29" s="47">
        <v>2003</v>
      </c>
      <c r="B29" s="112">
        <v>339892</v>
      </c>
      <c r="C29" s="112">
        <v>196959</v>
      </c>
      <c r="D29" s="112">
        <v>128572</v>
      </c>
      <c r="E29" s="112">
        <v>14361</v>
      </c>
    </row>
    <row r="30" spans="1:5">
      <c r="A30" s="47">
        <v>2004</v>
      </c>
      <c r="B30" s="112">
        <v>337285</v>
      </c>
      <c r="C30" s="112">
        <v>194861</v>
      </c>
      <c r="D30" s="112">
        <v>126146</v>
      </c>
      <c r="E30" s="112">
        <v>16278</v>
      </c>
    </row>
    <row r="31" spans="1:5">
      <c r="A31" s="47">
        <v>2005</v>
      </c>
      <c r="B31" s="112">
        <v>330761</v>
      </c>
      <c r="C31" s="112">
        <v>189885</v>
      </c>
      <c r="D31" s="112">
        <v>122036</v>
      </c>
      <c r="E31" s="112">
        <v>18840</v>
      </c>
    </row>
    <row r="32" spans="1:5">
      <c r="A32" s="47">
        <v>2006</v>
      </c>
      <c r="B32" s="112">
        <v>319671</v>
      </c>
      <c r="C32" s="112">
        <v>183680</v>
      </c>
      <c r="D32" s="112">
        <v>115432</v>
      </c>
      <c r="E32" s="112">
        <v>20559</v>
      </c>
    </row>
    <row r="33" spans="1:5">
      <c r="A33" s="47">
        <v>2007</v>
      </c>
      <c r="B33" s="112">
        <v>319119</v>
      </c>
      <c r="C33" s="112">
        <v>182334</v>
      </c>
      <c r="D33" s="112">
        <v>113272</v>
      </c>
      <c r="E33" s="112">
        <v>23513</v>
      </c>
    </row>
    <row r="34" spans="1:5">
      <c r="A34" s="47">
        <v>2008</v>
      </c>
      <c r="B34" s="112">
        <v>325997</v>
      </c>
      <c r="C34" s="112">
        <v>184417</v>
      </c>
      <c r="D34" s="112">
        <v>113735</v>
      </c>
      <c r="E34" s="112">
        <v>27845</v>
      </c>
    </row>
    <row r="35" spans="1:5">
      <c r="A35" s="47">
        <v>2009</v>
      </c>
      <c r="B35" s="112">
        <v>356985</v>
      </c>
      <c r="C35" s="112">
        <v>197506</v>
      </c>
      <c r="D35" s="112">
        <v>126526</v>
      </c>
      <c r="E35" s="112">
        <v>32953</v>
      </c>
    </row>
    <row r="36" spans="1:5">
      <c r="A36" s="47">
        <v>2010</v>
      </c>
      <c r="B36" s="114">
        <v>364895</v>
      </c>
      <c r="C36" s="114">
        <v>199064</v>
      </c>
      <c r="D36" s="114">
        <v>128173</v>
      </c>
      <c r="E36" s="114">
        <v>37658</v>
      </c>
    </row>
    <row r="37" spans="1:5">
      <c r="A37" s="47">
        <v>2011</v>
      </c>
      <c r="B37" s="112">
        <v>357905</v>
      </c>
      <c r="C37" s="112">
        <v>199682</v>
      </c>
      <c r="D37" s="112">
        <v>127904</v>
      </c>
      <c r="E37" s="112">
        <v>30319</v>
      </c>
    </row>
    <row r="38" spans="1:5">
      <c r="A38" s="47">
        <v>2012</v>
      </c>
      <c r="B38" s="112">
        <v>351519</v>
      </c>
      <c r="C38" s="112">
        <v>197635</v>
      </c>
      <c r="D38" s="112">
        <v>127829</v>
      </c>
      <c r="E38" s="112">
        <v>26055</v>
      </c>
    </row>
    <row r="39" spans="1:5">
      <c r="A39" s="47">
        <v>2013</v>
      </c>
      <c r="B39" s="112">
        <v>345473</v>
      </c>
      <c r="C39" s="112">
        <v>193295</v>
      </c>
      <c r="D39" s="112">
        <v>127417</v>
      </c>
      <c r="E39" s="112">
        <v>24761</v>
      </c>
    </row>
    <row r="40" spans="1:5">
      <c r="A40" s="47">
        <v>2014</v>
      </c>
      <c r="B40" s="112">
        <v>344100</v>
      </c>
      <c r="C40" s="112">
        <v>191359</v>
      </c>
      <c r="D40" s="112">
        <v>127292</v>
      </c>
      <c r="E40" s="112">
        <v>25449</v>
      </c>
    </row>
    <row r="41" spans="1:5">
      <c r="A41" s="47">
        <v>2015</v>
      </c>
      <c r="B41" s="112">
        <v>343344</v>
      </c>
      <c r="C41" s="112">
        <v>190832</v>
      </c>
      <c r="D41" s="112">
        <v>125308</v>
      </c>
      <c r="E41" s="112">
        <v>27204</v>
      </c>
    </row>
    <row r="42" spans="1:5">
      <c r="A42" s="47">
        <v>2016</v>
      </c>
      <c r="B42" s="112">
        <v>343210</v>
      </c>
      <c r="C42" s="112">
        <v>190834</v>
      </c>
      <c r="D42" s="112">
        <v>124421</v>
      </c>
      <c r="E42" s="112">
        <v>27955</v>
      </c>
    </row>
    <row r="43" spans="1:5">
      <c r="A43" s="47">
        <v>2017</v>
      </c>
      <c r="B43" s="112">
        <v>345496</v>
      </c>
      <c r="C43" s="112">
        <v>192289</v>
      </c>
      <c r="D43" s="112">
        <v>122807</v>
      </c>
      <c r="E43" s="112">
        <v>30400</v>
      </c>
    </row>
    <row r="44" spans="1:5">
      <c r="A44" s="47">
        <v>2018</v>
      </c>
      <c r="B44" s="112">
        <v>349318</v>
      </c>
      <c r="C44" s="112">
        <v>194721</v>
      </c>
      <c r="D44" s="112">
        <v>123515</v>
      </c>
      <c r="E44" s="112">
        <v>31082</v>
      </c>
    </row>
    <row r="45" spans="1:5">
      <c r="A45" s="47">
        <v>2019</v>
      </c>
      <c r="B45" s="112">
        <v>359673</v>
      </c>
      <c r="C45" s="112">
        <v>200424</v>
      </c>
      <c r="D45" s="112">
        <v>127056</v>
      </c>
      <c r="E45" s="112">
        <v>32193</v>
      </c>
    </row>
    <row r="46" spans="1:5">
      <c r="A46" s="47">
        <v>2020</v>
      </c>
      <c r="B46" s="112">
        <v>384495</v>
      </c>
      <c r="C46" s="112">
        <v>219891</v>
      </c>
      <c r="D46" s="112">
        <v>136886</v>
      </c>
      <c r="E46" s="112">
        <v>27718</v>
      </c>
    </row>
    <row r="47" spans="1:5">
      <c r="A47" s="47">
        <v>2021</v>
      </c>
      <c r="B47" s="112">
        <v>384575</v>
      </c>
      <c r="C47" s="112">
        <v>218632</v>
      </c>
      <c r="D47" s="112">
        <v>134007</v>
      </c>
      <c r="E47" s="112">
        <v>31936</v>
      </c>
    </row>
    <row r="48" spans="1:5">
      <c r="A48" s="47">
        <v>2022</v>
      </c>
      <c r="B48" s="112">
        <v>372414</v>
      </c>
      <c r="C48" s="112">
        <v>209492</v>
      </c>
      <c r="D48" s="112">
        <v>128793</v>
      </c>
      <c r="E48" s="112">
        <v>34129</v>
      </c>
    </row>
    <row r="49" spans="1:5">
      <c r="A49" s="47">
        <v>2023</v>
      </c>
      <c r="B49" s="113">
        <v>383494</v>
      </c>
      <c r="C49" s="113">
        <v>216460</v>
      </c>
      <c r="D49" s="113">
        <v>132180</v>
      </c>
      <c r="E49" s="113">
        <v>34854</v>
      </c>
    </row>
    <row r="50" spans="1:5">
      <c r="A50" s="2"/>
      <c r="B50" s="96"/>
      <c r="C50" s="96"/>
      <c r="D50" s="97"/>
      <c r="E50" s="97"/>
    </row>
    <row r="51" spans="1:5">
      <c r="A51" s="2"/>
      <c r="B51" s="2"/>
      <c r="C51" s="2"/>
    </row>
    <row r="52" spans="1:5">
      <c r="A52" s="2"/>
      <c r="B52" s="2"/>
      <c r="C52" s="2"/>
    </row>
    <row r="53" spans="1:5">
      <c r="B53" s="2"/>
      <c r="C53" s="2"/>
    </row>
    <row r="54" spans="1:5">
      <c r="A54" s="2"/>
      <c r="B54" s="2"/>
      <c r="C54" s="2"/>
    </row>
    <row r="55" spans="1:5">
      <c r="A55" s="2"/>
      <c r="B55" s="2"/>
      <c r="C55" s="2"/>
    </row>
    <row r="56" spans="1:5">
      <c r="A56" s="2"/>
      <c r="B56" s="2"/>
      <c r="C56" s="2"/>
    </row>
    <row r="57" spans="1:5">
      <c r="A57" s="2"/>
      <c r="B57" s="2"/>
      <c r="C57" s="2"/>
    </row>
    <row r="58" spans="1:5">
      <c r="A58" s="2"/>
      <c r="B58" s="2"/>
      <c r="C58" s="2"/>
    </row>
    <row r="59" spans="1:5">
      <c r="A59" s="2"/>
      <c r="B59" s="2"/>
      <c r="C59" s="2"/>
    </row>
    <row r="60" spans="1:5">
      <c r="A60" s="2"/>
      <c r="B60" s="2"/>
      <c r="C60" s="2"/>
    </row>
    <row r="61" spans="1:5">
      <c r="A61" s="2"/>
      <c r="B61" s="2"/>
      <c r="C61" s="2"/>
    </row>
    <row r="62" spans="1:5">
      <c r="A62" s="2"/>
      <c r="B62" s="2"/>
      <c r="C62" s="2"/>
    </row>
    <row r="63" spans="1:5">
      <c r="A63" s="2"/>
      <c r="B63" s="2"/>
      <c r="C63" s="2"/>
    </row>
    <row r="64" spans="1:5">
      <c r="A64" s="2"/>
      <c r="B64" s="2"/>
      <c r="C64" s="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AB583-1DBD-4B72-8618-FDADB0820E27}">
  <dimension ref="A1:V18"/>
  <sheetViews>
    <sheetView zoomScaleNormal="100" workbookViewId="0">
      <selection activeCell="V36" sqref="V36"/>
    </sheetView>
  </sheetViews>
  <sheetFormatPr defaultRowHeight="12.75"/>
  <cols>
    <col min="22" max="22" width="10.140625" bestFit="1" customWidth="1"/>
  </cols>
  <sheetData>
    <row r="1" spans="1:22">
      <c r="A1" s="109" t="s">
        <v>272</v>
      </c>
      <c r="V1" s="85"/>
    </row>
    <row r="2" spans="1:22">
      <c r="A2" s="51"/>
    </row>
    <row r="4" spans="1:22">
      <c r="A4" s="50" t="s">
        <v>157</v>
      </c>
      <c r="B4" s="50" t="s">
        <v>95</v>
      </c>
      <c r="C4" s="50" t="s">
        <v>96</v>
      </c>
    </row>
    <row r="5" spans="1:22">
      <c r="A5" s="48">
        <v>19</v>
      </c>
      <c r="B5" s="141">
        <v>14.717696750280149</v>
      </c>
      <c r="C5" s="141">
        <v>11.199251878365741</v>
      </c>
    </row>
    <row r="6" spans="1:22">
      <c r="A6" s="48">
        <v>20</v>
      </c>
      <c r="B6" s="141">
        <v>26.070079367830033</v>
      </c>
      <c r="C6" s="141">
        <v>18.584128751289313</v>
      </c>
    </row>
    <row r="7" spans="1:22">
      <c r="A7" s="48">
        <v>21</v>
      </c>
      <c r="B7" s="141">
        <v>34.675326967541523</v>
      </c>
      <c r="C7" s="141">
        <v>23.599010968951728</v>
      </c>
    </row>
    <row r="8" spans="1:22">
      <c r="A8" s="48">
        <v>22</v>
      </c>
      <c r="B8" s="141">
        <v>37.316451083986152</v>
      </c>
      <c r="C8" s="141">
        <v>23.983364915399193</v>
      </c>
    </row>
    <row r="9" spans="1:22">
      <c r="A9" s="48">
        <v>23</v>
      </c>
      <c r="B9" s="141">
        <v>34.772470448960554</v>
      </c>
      <c r="C9" s="141">
        <v>22.377185678601165</v>
      </c>
    </row>
    <row r="10" spans="1:22">
      <c r="A10" s="48">
        <v>24</v>
      </c>
      <c r="B10" s="141">
        <v>29.239169351951304</v>
      </c>
      <c r="C10" s="141">
        <v>17.637135796623209</v>
      </c>
    </row>
    <row r="11" spans="1:22">
      <c r="A11" s="48">
        <v>25</v>
      </c>
      <c r="B11" s="141">
        <v>22.566973351934589</v>
      </c>
      <c r="C11" s="141">
        <v>14.500289755196016</v>
      </c>
    </row>
    <row r="12" spans="1:22">
      <c r="A12" s="48">
        <v>26</v>
      </c>
      <c r="B12" s="141">
        <v>16.98475261902292</v>
      </c>
      <c r="C12" s="141">
        <v>11.219401631912964</v>
      </c>
    </row>
    <row r="13" spans="1:22">
      <c r="A13" s="48">
        <v>27</v>
      </c>
      <c r="B13" s="141">
        <v>13.664351509777845</v>
      </c>
      <c r="C13" s="141">
        <v>8.6894764773826996</v>
      </c>
    </row>
    <row r="14" spans="1:22">
      <c r="A14" s="48">
        <v>28</v>
      </c>
      <c r="B14" s="141">
        <v>10.848875290210488</v>
      </c>
      <c r="C14" s="141">
        <v>6.9016493231687877</v>
      </c>
    </row>
    <row r="15" spans="1:22">
      <c r="A15" s="48">
        <v>29</v>
      </c>
      <c r="B15" s="141">
        <v>9.2615805367215547</v>
      </c>
      <c r="C15" s="141">
        <v>5.6923538394415356</v>
      </c>
    </row>
    <row r="16" spans="1:22">
      <c r="A16" s="49" t="s">
        <v>158</v>
      </c>
      <c r="B16" s="141">
        <v>6.1372406311366232</v>
      </c>
      <c r="C16" s="141">
        <v>2.8694469982472088</v>
      </c>
    </row>
    <row r="17" spans="1:3">
      <c r="A17" s="49" t="s">
        <v>159</v>
      </c>
      <c r="B17" s="141">
        <v>3.5517321611611044</v>
      </c>
      <c r="C17" s="141">
        <v>1.2700570011345982</v>
      </c>
    </row>
    <row r="18" spans="1:3">
      <c r="A18" s="49" t="s">
        <v>160</v>
      </c>
      <c r="B18" s="141">
        <v>0.65295740424318072</v>
      </c>
      <c r="C18" s="141">
        <v>0.30255828445692667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55F86-7E88-40E3-9A1A-967E6B54250D}">
  <dimension ref="A1:X8"/>
  <sheetViews>
    <sheetView workbookViewId="0"/>
  </sheetViews>
  <sheetFormatPr defaultColWidth="9.140625" defaultRowHeight="12.75"/>
  <cols>
    <col min="1" max="16384" width="9.140625" style="2"/>
  </cols>
  <sheetData>
    <row r="1" spans="1:24">
      <c r="A1" s="108" t="s">
        <v>271</v>
      </c>
    </row>
    <row r="4" spans="1:24">
      <c r="B4" s="13" t="s">
        <v>31</v>
      </c>
      <c r="C4" s="13" t="s">
        <v>32</v>
      </c>
      <c r="D4" s="13" t="s">
        <v>33</v>
      </c>
      <c r="E4" s="13" t="s">
        <v>34</v>
      </c>
      <c r="F4" s="13" t="s">
        <v>35</v>
      </c>
      <c r="G4" s="13" t="s">
        <v>36</v>
      </c>
      <c r="H4" s="13" t="s">
        <v>37</v>
      </c>
      <c r="I4" s="13" t="s">
        <v>38</v>
      </c>
      <c r="J4" s="13" t="s">
        <v>39</v>
      </c>
      <c r="K4" s="13" t="s">
        <v>40</v>
      </c>
      <c r="L4" s="13" t="s">
        <v>41</v>
      </c>
    </row>
    <row r="5" spans="1:24">
      <c r="A5" s="2" t="s">
        <v>28</v>
      </c>
      <c r="B5" s="64">
        <v>80.678746142587897</v>
      </c>
      <c r="C5" s="64">
        <v>81.515305996278002</v>
      </c>
      <c r="D5" s="64">
        <v>82.083053377290796</v>
      </c>
      <c r="E5" s="64">
        <v>82.533351979988495</v>
      </c>
      <c r="F5" s="64">
        <v>82.963179011859594</v>
      </c>
      <c r="G5" s="64">
        <v>83.197439934192801</v>
      </c>
      <c r="H5" s="64">
        <v>82.910154353177504</v>
      </c>
      <c r="I5" s="64">
        <v>83.464859730978006</v>
      </c>
      <c r="J5" s="64">
        <v>83.512455552834197</v>
      </c>
      <c r="K5" s="64">
        <v>83.095635756478401</v>
      </c>
      <c r="L5" s="64">
        <v>82.042809386948406</v>
      </c>
      <c r="N5" s="64"/>
      <c r="O5" s="64"/>
    </row>
    <row r="6" spans="1:24">
      <c r="A6" s="2" t="s">
        <v>95</v>
      </c>
      <c r="B6" s="64">
        <v>82.868720548163694</v>
      </c>
      <c r="C6" s="64">
        <v>83.770051349355697</v>
      </c>
      <c r="D6" s="64">
        <v>84.480373370672993</v>
      </c>
      <c r="E6" s="64">
        <v>85.079955417995805</v>
      </c>
      <c r="F6" s="64">
        <v>85.478844903467802</v>
      </c>
      <c r="G6" s="64">
        <v>85.517965321996996</v>
      </c>
      <c r="H6" s="64">
        <v>84.970653716961706</v>
      </c>
      <c r="I6" s="64">
        <v>85.482617970866599</v>
      </c>
      <c r="J6" s="64">
        <v>85.466305311137702</v>
      </c>
      <c r="K6" s="64">
        <v>85.182255657898594</v>
      </c>
      <c r="L6" s="64">
        <v>84.176031335720396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</row>
    <row r="7" spans="1:24">
      <c r="A7" s="2" t="s">
        <v>96</v>
      </c>
      <c r="B7" s="64">
        <v>77.554756593899995</v>
      </c>
      <c r="C7" s="64">
        <v>78.270426092018894</v>
      </c>
      <c r="D7" s="64">
        <v>78.650477314068496</v>
      </c>
      <c r="E7" s="64">
        <v>78.885254824204793</v>
      </c>
      <c r="F7" s="64">
        <v>79.345285010992896</v>
      </c>
      <c r="G7" s="64">
        <v>79.829947523895598</v>
      </c>
      <c r="H7" s="64">
        <v>79.870249071772605</v>
      </c>
      <c r="I7" s="64">
        <v>80.4683799480636</v>
      </c>
      <c r="J7" s="64">
        <v>80.595850230132001</v>
      </c>
      <c r="K7" s="64">
        <v>79.910032825836197</v>
      </c>
      <c r="L7" s="64">
        <v>78.745020849440294</v>
      </c>
    </row>
    <row r="8" spans="1:24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</sheetData>
  <conditionalFormatting sqref="N6:X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A8F93-F6D1-4CD9-AC7D-3F05265CC80B}">
  <dimension ref="A1:R33"/>
  <sheetViews>
    <sheetView zoomScaleNormal="100" zoomScaleSheetLayoutView="100" workbookViewId="0"/>
  </sheetViews>
  <sheetFormatPr defaultRowHeight="12.75"/>
  <cols>
    <col min="1" max="1" width="22" customWidth="1"/>
  </cols>
  <sheetData>
    <row r="1" spans="1:18">
      <c r="A1" s="108" t="s">
        <v>270</v>
      </c>
    </row>
    <row r="4" spans="1:18">
      <c r="B4" s="13" t="s">
        <v>31</v>
      </c>
      <c r="C4" s="13" t="s">
        <v>32</v>
      </c>
      <c r="D4" s="13" t="s">
        <v>33</v>
      </c>
      <c r="E4" s="13" t="s">
        <v>34</v>
      </c>
      <c r="F4" s="13" t="s">
        <v>35</v>
      </c>
      <c r="G4" s="13" t="s">
        <v>36</v>
      </c>
      <c r="H4" s="13" t="s">
        <v>37</v>
      </c>
      <c r="I4" s="13" t="s">
        <v>38</v>
      </c>
      <c r="J4" s="13" t="s">
        <v>39</v>
      </c>
      <c r="K4" s="13" t="s">
        <v>40</v>
      </c>
      <c r="L4" s="13" t="s">
        <v>41</v>
      </c>
      <c r="N4" s="13"/>
      <c r="O4" s="13"/>
      <c r="P4" s="13"/>
      <c r="Q4" s="13"/>
      <c r="R4" s="13"/>
    </row>
    <row r="5" spans="1:18">
      <c r="A5" t="s">
        <v>124</v>
      </c>
      <c r="B5" s="63">
        <v>89.740797385339107</v>
      </c>
      <c r="C5" s="63">
        <v>89.978218671771401</v>
      </c>
      <c r="D5" s="63">
        <v>90.138664998415507</v>
      </c>
      <c r="E5" s="63">
        <v>90.095936844440203</v>
      </c>
      <c r="F5" s="63">
        <v>90.195739531432594</v>
      </c>
      <c r="G5" s="63">
        <v>90.1956961466622</v>
      </c>
      <c r="H5" s="63">
        <v>90.033698433429706</v>
      </c>
      <c r="I5" s="63">
        <v>90.811108436322996</v>
      </c>
      <c r="J5" s="63">
        <v>91.291977957682803</v>
      </c>
      <c r="K5" s="63">
        <v>90.6266255032739</v>
      </c>
      <c r="L5" s="63">
        <v>90.085789364588706</v>
      </c>
      <c r="N5" s="63"/>
      <c r="O5" s="100"/>
      <c r="P5" s="101"/>
      <c r="Q5" s="100"/>
      <c r="R5" s="100"/>
    </row>
    <row r="6" spans="1:18">
      <c r="A6" t="s">
        <v>161</v>
      </c>
      <c r="B6" s="63">
        <v>84.0148981107682</v>
      </c>
      <c r="C6" s="63">
        <v>84.914580731479106</v>
      </c>
      <c r="D6" s="63">
        <v>85.428869093193001</v>
      </c>
      <c r="E6" s="63">
        <v>85.796022597493902</v>
      </c>
      <c r="F6" s="63">
        <v>85.939850581063197</v>
      </c>
      <c r="G6" s="63">
        <v>86.542961233764302</v>
      </c>
      <c r="H6" s="63">
        <v>86.517534843374193</v>
      </c>
      <c r="I6" s="63">
        <v>87.239066968459596</v>
      </c>
      <c r="J6" s="63">
        <v>88.061983184148403</v>
      </c>
      <c r="K6" s="63">
        <v>87.772215396120401</v>
      </c>
      <c r="L6" s="63">
        <v>86.521927067797193</v>
      </c>
      <c r="N6" s="63"/>
      <c r="O6" s="100"/>
      <c r="P6" s="101"/>
      <c r="Q6" s="100"/>
      <c r="R6" s="100"/>
    </row>
    <row r="7" spans="1:18">
      <c r="A7" t="s">
        <v>151</v>
      </c>
      <c r="B7" s="63">
        <v>64.611684642942905</v>
      </c>
      <c r="C7" s="63">
        <v>65.177579197915705</v>
      </c>
      <c r="D7" s="63">
        <v>64.656818795105096</v>
      </c>
      <c r="E7" s="63">
        <v>64.646589191546994</v>
      </c>
      <c r="F7" s="63">
        <v>64.733346469749193</v>
      </c>
      <c r="G7" s="63">
        <v>64.254788803067598</v>
      </c>
      <c r="H7" s="63">
        <v>63.043848869808201</v>
      </c>
      <c r="I7" s="63">
        <v>63.057775154660099</v>
      </c>
      <c r="J7" s="63">
        <v>62.733739716437597</v>
      </c>
      <c r="K7" s="63">
        <v>62.7777394675905</v>
      </c>
      <c r="L7" s="63">
        <v>59.653951989064403</v>
      </c>
      <c r="N7" s="63"/>
      <c r="O7" s="100"/>
      <c r="P7" s="101"/>
      <c r="Q7" s="100"/>
      <c r="R7" s="100"/>
    </row>
    <row r="8" spans="1:18">
      <c r="A8" t="s">
        <v>154</v>
      </c>
      <c r="B8" s="63">
        <v>92.870990803211896</v>
      </c>
      <c r="C8" s="63">
        <v>93.347786080517295</v>
      </c>
      <c r="D8" s="63">
        <v>93.506580272200395</v>
      </c>
      <c r="E8" s="63">
        <v>94.077253277278999</v>
      </c>
      <c r="F8" s="63">
        <v>93.763484707595197</v>
      </c>
      <c r="G8" s="63">
        <v>91.862821095549606</v>
      </c>
      <c r="H8" s="63">
        <v>93.516440035756602</v>
      </c>
      <c r="I8" s="63">
        <v>94.094038635364598</v>
      </c>
      <c r="J8" s="63">
        <v>94.787649708523901</v>
      </c>
      <c r="K8" s="63">
        <v>94.915601925615903</v>
      </c>
      <c r="L8" s="63">
        <v>94.063044227997196</v>
      </c>
      <c r="N8" s="63"/>
      <c r="O8" s="100"/>
      <c r="P8" s="101"/>
      <c r="Q8" s="100"/>
      <c r="R8" s="100"/>
    </row>
    <row r="9" spans="1:18">
      <c r="A9" t="s">
        <v>28</v>
      </c>
      <c r="B9" s="63">
        <v>80.678746142587897</v>
      </c>
      <c r="C9" s="63">
        <v>81.515305996278002</v>
      </c>
      <c r="D9" s="63">
        <v>82.083053377290796</v>
      </c>
      <c r="E9" s="63">
        <v>82.533351979988595</v>
      </c>
      <c r="F9" s="63">
        <v>82.963179011859594</v>
      </c>
      <c r="G9" s="63">
        <v>83.197439934192801</v>
      </c>
      <c r="H9" s="63">
        <v>82.910154353177504</v>
      </c>
      <c r="I9" s="63">
        <v>83.464859730978006</v>
      </c>
      <c r="J9" s="63">
        <v>83.512455552834197</v>
      </c>
      <c r="K9" s="63">
        <v>83.095635756478401</v>
      </c>
      <c r="L9" s="63">
        <v>82.042809386948406</v>
      </c>
      <c r="N9" s="63"/>
      <c r="O9" s="100"/>
      <c r="P9" s="101"/>
      <c r="Q9" s="100"/>
      <c r="R9" s="100"/>
    </row>
    <row r="10" spans="1:18"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33" spans="1:1">
      <c r="A33" s="2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9A49D-BD88-4636-B717-443939D8C31B}">
  <dimension ref="A1:D40"/>
  <sheetViews>
    <sheetView workbookViewId="0"/>
  </sheetViews>
  <sheetFormatPr defaultRowHeight="12.75"/>
  <cols>
    <col min="1" max="1" width="29.42578125" bestFit="1" customWidth="1"/>
    <col min="2" max="2" width="20.5703125" bestFit="1" customWidth="1"/>
    <col min="3" max="3" width="19.7109375" bestFit="1" customWidth="1"/>
    <col min="4" max="4" width="23.42578125" bestFit="1" customWidth="1"/>
  </cols>
  <sheetData>
    <row r="1" spans="1:4">
      <c r="A1" s="108" t="s">
        <v>320</v>
      </c>
    </row>
    <row r="4" spans="1:4">
      <c r="B4" s="13" t="s">
        <v>144</v>
      </c>
      <c r="C4" s="13" t="s">
        <v>145</v>
      </c>
      <c r="D4" s="13" t="s">
        <v>146</v>
      </c>
    </row>
    <row r="5" spans="1:4">
      <c r="A5" t="s">
        <v>14</v>
      </c>
      <c r="B5">
        <v>49</v>
      </c>
      <c r="C5">
        <v>2</v>
      </c>
      <c r="D5">
        <v>3</v>
      </c>
    </row>
    <row r="6" spans="1:4">
      <c r="A6" t="s">
        <v>26</v>
      </c>
      <c r="B6">
        <v>46</v>
      </c>
      <c r="C6">
        <v>7</v>
      </c>
      <c r="D6">
        <v>5</v>
      </c>
    </row>
    <row r="7" spans="1:4">
      <c r="A7" t="s">
        <v>137</v>
      </c>
      <c r="B7">
        <v>54</v>
      </c>
      <c r="C7">
        <v>6</v>
      </c>
      <c r="D7">
        <v>1</v>
      </c>
    </row>
    <row r="8" spans="1:4">
      <c r="A8" t="s">
        <v>25</v>
      </c>
      <c r="B8">
        <v>65</v>
      </c>
      <c r="C8">
        <v>0</v>
      </c>
      <c r="D8">
        <v>0</v>
      </c>
    </row>
    <row r="9" spans="1:4">
      <c r="A9" t="s">
        <v>18</v>
      </c>
      <c r="B9">
        <v>58</v>
      </c>
      <c r="C9">
        <v>6</v>
      </c>
      <c r="D9">
        <v>1</v>
      </c>
    </row>
    <row r="10" spans="1:4">
      <c r="A10" t="s">
        <v>10</v>
      </c>
      <c r="B10">
        <v>54</v>
      </c>
      <c r="C10">
        <v>6</v>
      </c>
      <c r="D10">
        <v>6</v>
      </c>
    </row>
    <row r="11" spans="1:4">
      <c r="A11" t="s">
        <v>13</v>
      </c>
      <c r="B11">
        <v>61</v>
      </c>
      <c r="C11">
        <v>4</v>
      </c>
      <c r="D11">
        <v>2</v>
      </c>
    </row>
    <row r="12" spans="1:4">
      <c r="A12" t="s">
        <v>134</v>
      </c>
      <c r="B12">
        <v>59</v>
      </c>
      <c r="C12">
        <v>6</v>
      </c>
      <c r="D12">
        <v>3</v>
      </c>
    </row>
    <row r="13" spans="1:4">
      <c r="A13" t="s">
        <v>9</v>
      </c>
      <c r="B13">
        <v>53</v>
      </c>
      <c r="C13">
        <v>3</v>
      </c>
      <c r="D13">
        <v>17</v>
      </c>
    </row>
    <row r="14" spans="1:4">
      <c r="A14" t="s">
        <v>132</v>
      </c>
      <c r="B14">
        <v>57</v>
      </c>
      <c r="C14">
        <v>13</v>
      </c>
      <c r="D14">
        <v>3</v>
      </c>
    </row>
    <row r="15" spans="1:4">
      <c r="A15" t="s">
        <v>12</v>
      </c>
      <c r="B15">
        <v>72</v>
      </c>
      <c r="C15">
        <v>2</v>
      </c>
      <c r="D15">
        <v>1</v>
      </c>
    </row>
    <row r="16" spans="1:4">
      <c r="A16" t="s">
        <v>135</v>
      </c>
      <c r="B16">
        <v>65</v>
      </c>
      <c r="C16">
        <v>7</v>
      </c>
      <c r="D16">
        <v>3</v>
      </c>
    </row>
    <row r="17" spans="1:4">
      <c r="A17" t="s">
        <v>143</v>
      </c>
      <c r="B17">
        <v>75</v>
      </c>
      <c r="C17">
        <v>1</v>
      </c>
      <c r="D17">
        <v>0</v>
      </c>
    </row>
    <row r="18" spans="1:4">
      <c r="A18" t="s">
        <v>139</v>
      </c>
      <c r="B18">
        <v>74</v>
      </c>
      <c r="C18">
        <v>2</v>
      </c>
      <c r="D18">
        <v>0</v>
      </c>
    </row>
    <row r="19" spans="1:4">
      <c r="A19" t="s">
        <v>142</v>
      </c>
      <c r="B19">
        <v>74</v>
      </c>
      <c r="C19">
        <v>2</v>
      </c>
      <c r="D19">
        <v>0</v>
      </c>
    </row>
    <row r="20" spans="1:4">
      <c r="A20" t="s">
        <v>19</v>
      </c>
      <c r="B20">
        <v>74</v>
      </c>
      <c r="C20">
        <v>2</v>
      </c>
      <c r="D20">
        <v>1</v>
      </c>
    </row>
    <row r="21" spans="1:4">
      <c r="A21" t="s">
        <v>7</v>
      </c>
      <c r="B21">
        <v>72</v>
      </c>
      <c r="C21">
        <v>4</v>
      </c>
      <c r="D21">
        <v>2</v>
      </c>
    </row>
    <row r="22" spans="1:4">
      <c r="A22" t="s">
        <v>133</v>
      </c>
      <c r="B22">
        <v>51</v>
      </c>
      <c r="C22">
        <v>5</v>
      </c>
      <c r="D22">
        <v>22</v>
      </c>
    </row>
    <row r="23" spans="1:4">
      <c r="A23" t="s">
        <v>138</v>
      </c>
      <c r="B23">
        <v>77</v>
      </c>
      <c r="C23">
        <v>0</v>
      </c>
      <c r="D23">
        <v>2</v>
      </c>
    </row>
    <row r="24" spans="1:4">
      <c r="A24" t="s">
        <v>20</v>
      </c>
      <c r="B24">
        <v>73</v>
      </c>
      <c r="C24">
        <v>3</v>
      </c>
      <c r="D24">
        <v>4</v>
      </c>
    </row>
    <row r="25" spans="1:4">
      <c r="A25" t="s">
        <v>15</v>
      </c>
      <c r="B25">
        <v>72</v>
      </c>
      <c r="C25">
        <v>4</v>
      </c>
      <c r="D25">
        <v>4</v>
      </c>
    </row>
    <row r="26" spans="1:4">
      <c r="A26" t="s">
        <v>11</v>
      </c>
      <c r="B26">
        <v>75</v>
      </c>
      <c r="C26">
        <v>2</v>
      </c>
      <c r="D26">
        <v>3</v>
      </c>
    </row>
    <row r="27" spans="1:4">
      <c r="A27" t="s">
        <v>241</v>
      </c>
      <c r="B27">
        <v>83</v>
      </c>
      <c r="C27">
        <v>0</v>
      </c>
      <c r="D27">
        <v>0</v>
      </c>
    </row>
    <row r="28" spans="1:4">
      <c r="A28" t="s">
        <v>141</v>
      </c>
      <c r="B28">
        <v>84</v>
      </c>
      <c r="C28">
        <v>0</v>
      </c>
      <c r="D28">
        <v>1</v>
      </c>
    </row>
    <row r="29" spans="1:4">
      <c r="A29" t="s">
        <v>17</v>
      </c>
      <c r="B29">
        <v>76</v>
      </c>
      <c r="C29">
        <v>5</v>
      </c>
      <c r="D29">
        <v>5</v>
      </c>
    </row>
    <row r="30" spans="1:4">
      <c r="A30" t="s">
        <v>24</v>
      </c>
      <c r="B30">
        <v>78</v>
      </c>
      <c r="C30">
        <v>9</v>
      </c>
      <c r="D30">
        <v>1</v>
      </c>
    </row>
    <row r="31" spans="1:4">
      <c r="A31" t="s">
        <v>16</v>
      </c>
      <c r="B31">
        <v>83</v>
      </c>
      <c r="C31">
        <v>3</v>
      </c>
      <c r="D31">
        <v>3</v>
      </c>
    </row>
    <row r="32" spans="1:4">
      <c r="A32" t="s">
        <v>140</v>
      </c>
      <c r="B32">
        <v>92</v>
      </c>
      <c r="C32">
        <v>1</v>
      </c>
      <c r="D32">
        <v>0</v>
      </c>
    </row>
    <row r="40" spans="1:1">
      <c r="A40" s="2"/>
    </row>
  </sheetData>
  <sortState ref="A5:F32">
    <sortCondition ref="E5:E32"/>
  </sortState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39D64-18ED-496E-AF5C-36D7C0596ABA}">
  <dimension ref="A1:D35"/>
  <sheetViews>
    <sheetView workbookViewId="0"/>
  </sheetViews>
  <sheetFormatPr defaultRowHeight="12.75"/>
  <sheetData>
    <row r="1" spans="1:4">
      <c r="A1" s="108" t="s">
        <v>269</v>
      </c>
    </row>
    <row r="4" spans="1:4">
      <c r="A4" s="50" t="s">
        <v>27</v>
      </c>
      <c r="B4" s="50" t="s">
        <v>28</v>
      </c>
      <c r="C4" s="50" t="s">
        <v>95</v>
      </c>
      <c r="D4" s="50" t="s">
        <v>96</v>
      </c>
    </row>
    <row r="5" spans="1:4">
      <c r="A5" s="52" t="s">
        <v>162</v>
      </c>
      <c r="B5" s="57">
        <v>33172</v>
      </c>
      <c r="C5" s="57">
        <v>20979</v>
      </c>
      <c r="D5" s="57">
        <v>12193</v>
      </c>
    </row>
    <row r="6" spans="1:4">
      <c r="A6" s="52" t="s">
        <v>163</v>
      </c>
      <c r="B6" s="57">
        <v>33078</v>
      </c>
      <c r="C6" s="57">
        <v>20927</v>
      </c>
      <c r="D6" s="57">
        <v>12151</v>
      </c>
    </row>
    <row r="7" spans="1:4">
      <c r="A7" s="52" t="s">
        <v>164</v>
      </c>
      <c r="B7" s="57">
        <v>33244</v>
      </c>
      <c r="C7" s="57">
        <v>19613</v>
      </c>
      <c r="D7" s="57">
        <v>13631</v>
      </c>
    </row>
    <row r="8" spans="1:4">
      <c r="A8" s="52" t="s">
        <v>165</v>
      </c>
      <c r="B8" s="57">
        <v>31087</v>
      </c>
      <c r="C8" s="57">
        <v>18133</v>
      </c>
      <c r="D8" s="57">
        <v>12954</v>
      </c>
    </row>
    <row r="9" spans="1:4">
      <c r="A9" s="52" t="s">
        <v>166</v>
      </c>
      <c r="B9" s="57">
        <v>33988</v>
      </c>
      <c r="C9" s="57">
        <v>20495</v>
      </c>
      <c r="D9" s="57">
        <v>13493</v>
      </c>
    </row>
    <row r="10" spans="1:4">
      <c r="A10" s="52" t="s">
        <v>167</v>
      </c>
      <c r="B10" s="57">
        <v>33948</v>
      </c>
      <c r="C10" s="57">
        <v>20557</v>
      </c>
      <c r="D10" s="57">
        <v>13391</v>
      </c>
    </row>
    <row r="11" spans="1:4">
      <c r="A11" s="52" t="s">
        <v>168</v>
      </c>
      <c r="B11" s="57">
        <v>35479</v>
      </c>
      <c r="C11" s="57">
        <v>21336</v>
      </c>
      <c r="D11" s="57">
        <v>14143</v>
      </c>
    </row>
    <row r="12" spans="1:4">
      <c r="A12" s="52" t="s">
        <v>169</v>
      </c>
      <c r="B12" s="57">
        <v>37528</v>
      </c>
      <c r="C12" s="57">
        <v>22655</v>
      </c>
      <c r="D12" s="57">
        <v>14873</v>
      </c>
    </row>
    <row r="13" spans="1:4">
      <c r="A13" s="53" t="s">
        <v>170</v>
      </c>
      <c r="B13" s="57">
        <v>37481</v>
      </c>
      <c r="C13" s="57">
        <v>22790</v>
      </c>
      <c r="D13" s="57">
        <v>14691</v>
      </c>
    </row>
    <row r="14" spans="1:4">
      <c r="A14" s="54" t="s">
        <v>171</v>
      </c>
      <c r="B14" s="57">
        <v>40359</v>
      </c>
      <c r="C14" s="57">
        <v>25099</v>
      </c>
      <c r="D14" s="57">
        <v>15260</v>
      </c>
    </row>
    <row r="15" spans="1:4">
      <c r="A15" s="53" t="s">
        <v>172</v>
      </c>
      <c r="B15" s="57">
        <v>43874</v>
      </c>
      <c r="C15" s="57">
        <v>27837</v>
      </c>
      <c r="D15" s="57">
        <v>16037</v>
      </c>
    </row>
    <row r="16" spans="1:4">
      <c r="A16" s="54" t="s">
        <v>173</v>
      </c>
      <c r="B16" s="57">
        <v>47563</v>
      </c>
      <c r="C16" s="57">
        <v>29996</v>
      </c>
      <c r="D16" s="57">
        <v>17567</v>
      </c>
    </row>
    <row r="17" spans="1:4">
      <c r="A17" s="55" t="s">
        <v>174</v>
      </c>
      <c r="B17" s="57">
        <v>51496</v>
      </c>
      <c r="C17" s="57">
        <v>33529</v>
      </c>
      <c r="D17" s="57">
        <v>17967</v>
      </c>
    </row>
    <row r="18" spans="1:4">
      <c r="A18" s="54" t="s">
        <v>175</v>
      </c>
      <c r="B18" s="57">
        <v>53352</v>
      </c>
      <c r="C18" s="57">
        <v>34974</v>
      </c>
      <c r="D18" s="57">
        <v>18378</v>
      </c>
    </row>
    <row r="19" spans="1:4">
      <c r="A19" s="55" t="s">
        <v>176</v>
      </c>
      <c r="B19" s="57">
        <v>52356</v>
      </c>
      <c r="C19" s="57">
        <v>34253</v>
      </c>
      <c r="D19" s="57">
        <v>18103</v>
      </c>
    </row>
    <row r="20" spans="1:4">
      <c r="A20" s="54" t="s">
        <v>177</v>
      </c>
      <c r="B20" s="57">
        <v>52338</v>
      </c>
      <c r="C20" s="57">
        <v>34342</v>
      </c>
      <c r="D20" s="57">
        <v>17996</v>
      </c>
    </row>
    <row r="21" spans="1:4">
      <c r="A21" s="55" t="s">
        <v>178</v>
      </c>
      <c r="B21" s="57">
        <v>50414</v>
      </c>
      <c r="C21" s="57">
        <v>32834</v>
      </c>
      <c r="D21" s="57">
        <v>17580</v>
      </c>
    </row>
    <row r="22" spans="1:4">
      <c r="A22" s="54" t="s">
        <v>179</v>
      </c>
      <c r="B22" s="57">
        <v>52392</v>
      </c>
      <c r="C22" s="57">
        <v>33939</v>
      </c>
      <c r="D22" s="57">
        <v>18453</v>
      </c>
    </row>
    <row r="23" spans="1:4">
      <c r="A23" s="55" t="s">
        <v>180</v>
      </c>
      <c r="B23" s="57">
        <v>61244</v>
      </c>
      <c r="C23" s="57">
        <v>39706</v>
      </c>
      <c r="D23" s="57">
        <v>21538</v>
      </c>
    </row>
    <row r="24" spans="1:4">
      <c r="A24" s="54" t="s">
        <v>31</v>
      </c>
      <c r="B24" s="57">
        <v>59331</v>
      </c>
      <c r="C24" s="57">
        <v>37550</v>
      </c>
      <c r="D24" s="57">
        <v>21781</v>
      </c>
    </row>
    <row r="25" spans="1:4">
      <c r="A25" s="54" t="s">
        <v>32</v>
      </c>
      <c r="B25" s="57">
        <v>63287</v>
      </c>
      <c r="C25" s="57">
        <v>39956</v>
      </c>
      <c r="D25" s="57">
        <v>23331</v>
      </c>
    </row>
    <row r="26" spans="1:4">
      <c r="A26" s="54" t="s">
        <v>33</v>
      </c>
      <c r="B26" s="57">
        <v>65687</v>
      </c>
      <c r="C26" s="57">
        <v>41872</v>
      </c>
      <c r="D26" s="57">
        <v>23815</v>
      </c>
    </row>
    <row r="27" spans="1:4">
      <c r="A27" s="54" t="s">
        <v>34</v>
      </c>
      <c r="B27" s="57">
        <v>68321</v>
      </c>
      <c r="C27" s="57">
        <v>43234</v>
      </c>
      <c r="D27" s="57">
        <v>25087</v>
      </c>
    </row>
    <row r="28" spans="1:4">
      <c r="A28" s="52" t="s">
        <v>35</v>
      </c>
      <c r="B28" s="57">
        <v>68291</v>
      </c>
      <c r="C28" s="57">
        <v>43635</v>
      </c>
      <c r="D28" s="57">
        <v>24656</v>
      </c>
    </row>
    <row r="29" spans="1:4">
      <c r="A29" s="52" t="s">
        <v>36</v>
      </c>
      <c r="B29" s="57">
        <v>63418</v>
      </c>
      <c r="C29" s="57">
        <v>40671</v>
      </c>
      <c r="D29" s="57">
        <v>22747</v>
      </c>
    </row>
    <row r="30" spans="1:4">
      <c r="A30" s="52" t="s">
        <v>37</v>
      </c>
      <c r="B30" s="57">
        <v>65624</v>
      </c>
      <c r="C30" s="57">
        <v>42092</v>
      </c>
      <c r="D30" s="57">
        <v>23532</v>
      </c>
    </row>
    <row r="31" spans="1:4">
      <c r="A31" s="52" t="s">
        <v>38</v>
      </c>
      <c r="B31" s="57">
        <v>65927</v>
      </c>
      <c r="C31" s="57">
        <v>42077</v>
      </c>
      <c r="D31" s="57">
        <v>23850</v>
      </c>
    </row>
    <row r="32" spans="1:4">
      <c r="A32" s="52" t="s">
        <v>39</v>
      </c>
      <c r="B32" s="57">
        <v>71958</v>
      </c>
      <c r="C32" s="57">
        <v>46555</v>
      </c>
      <c r="D32" s="57">
        <v>25403</v>
      </c>
    </row>
    <row r="33" spans="1:4">
      <c r="A33" s="52" t="s">
        <v>40</v>
      </c>
      <c r="B33" s="57">
        <v>74664</v>
      </c>
      <c r="C33" s="57">
        <v>47292</v>
      </c>
      <c r="D33" s="57">
        <v>27372</v>
      </c>
    </row>
    <row r="34" spans="1:4">
      <c r="A34" s="52" t="s">
        <v>41</v>
      </c>
      <c r="B34" s="57">
        <v>73561</v>
      </c>
      <c r="C34" s="57">
        <v>47114</v>
      </c>
      <c r="D34" s="57">
        <v>26447</v>
      </c>
    </row>
    <row r="35" spans="1:4">
      <c r="A35" s="56" t="s">
        <v>86</v>
      </c>
      <c r="B35" s="57">
        <v>72481</v>
      </c>
      <c r="C35" s="57">
        <v>46727</v>
      </c>
      <c r="D35" s="57">
        <v>25754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9CD23-3326-4573-893E-1D8E8FEFF2EB}">
  <dimension ref="A1:D35"/>
  <sheetViews>
    <sheetView workbookViewId="0"/>
  </sheetViews>
  <sheetFormatPr defaultRowHeight="12.75"/>
  <cols>
    <col min="2" max="2" width="9" bestFit="1" customWidth="1"/>
    <col min="3" max="3" width="13.28515625" bestFit="1" customWidth="1"/>
    <col min="4" max="4" width="24.5703125" bestFit="1" customWidth="1"/>
  </cols>
  <sheetData>
    <row r="1" spans="1:4">
      <c r="A1" s="108" t="s">
        <v>268</v>
      </c>
    </row>
    <row r="4" spans="1:4">
      <c r="A4" s="58" t="s">
        <v>27</v>
      </c>
      <c r="B4" s="58" t="s">
        <v>181</v>
      </c>
      <c r="C4" s="58" t="s">
        <v>182</v>
      </c>
      <c r="D4" s="58" t="s">
        <v>183</v>
      </c>
    </row>
    <row r="5" spans="1:4">
      <c r="A5" s="59" t="s">
        <v>162</v>
      </c>
      <c r="B5" s="60">
        <v>33746</v>
      </c>
      <c r="C5" s="60">
        <v>33172</v>
      </c>
      <c r="D5" s="61"/>
    </row>
    <row r="6" spans="1:4">
      <c r="A6" s="59" t="s">
        <v>163</v>
      </c>
      <c r="B6" s="60">
        <v>34073</v>
      </c>
      <c r="C6" s="60">
        <v>33078</v>
      </c>
      <c r="D6" s="61"/>
    </row>
    <row r="7" spans="1:4">
      <c r="A7" s="59" t="s">
        <v>164</v>
      </c>
      <c r="B7" s="60">
        <v>34416</v>
      </c>
      <c r="C7" s="60">
        <v>33244</v>
      </c>
      <c r="D7" s="61"/>
    </row>
    <row r="8" spans="1:4">
      <c r="A8" s="59" t="s">
        <v>165</v>
      </c>
      <c r="B8" s="60">
        <v>32336</v>
      </c>
      <c r="C8" s="60">
        <v>31087</v>
      </c>
      <c r="D8" s="61"/>
    </row>
    <row r="9" spans="1:4">
      <c r="A9" s="59" t="s">
        <v>166</v>
      </c>
      <c r="B9" s="60">
        <v>35322</v>
      </c>
      <c r="C9" s="60">
        <v>33988</v>
      </c>
      <c r="D9" s="61"/>
    </row>
    <row r="10" spans="1:4">
      <c r="A10" s="62" t="s">
        <v>167</v>
      </c>
      <c r="B10" s="60">
        <v>35384</v>
      </c>
      <c r="C10" s="60">
        <v>33948</v>
      </c>
      <c r="D10" s="61"/>
    </row>
    <row r="11" spans="1:4">
      <c r="A11" s="59" t="s">
        <v>168</v>
      </c>
      <c r="B11" s="60">
        <v>37682</v>
      </c>
      <c r="C11" s="60">
        <v>35479</v>
      </c>
      <c r="D11" s="61"/>
    </row>
    <row r="12" spans="1:4">
      <c r="A12" s="62" t="s">
        <v>169</v>
      </c>
      <c r="B12" s="60">
        <v>40158</v>
      </c>
      <c r="C12" s="60">
        <v>37528</v>
      </c>
      <c r="D12" s="60">
        <v>32250</v>
      </c>
    </row>
    <row r="13" spans="1:4">
      <c r="A13" s="59" t="s">
        <v>170</v>
      </c>
      <c r="B13" s="60">
        <v>40521</v>
      </c>
      <c r="C13" s="60">
        <v>37481</v>
      </c>
      <c r="D13" s="60">
        <v>32242</v>
      </c>
    </row>
    <row r="14" spans="1:4">
      <c r="A14" s="59" t="s">
        <v>171</v>
      </c>
      <c r="B14" s="60">
        <v>43943</v>
      </c>
      <c r="C14" s="60">
        <v>40359</v>
      </c>
      <c r="D14" s="60">
        <v>34426</v>
      </c>
    </row>
    <row r="15" spans="1:4">
      <c r="A15" s="59" t="s">
        <v>172</v>
      </c>
      <c r="B15" s="60">
        <v>48852</v>
      </c>
      <c r="C15" s="60">
        <v>43874</v>
      </c>
      <c r="D15" s="60">
        <v>36907</v>
      </c>
    </row>
    <row r="16" spans="1:4">
      <c r="A16" s="59" t="s">
        <v>173</v>
      </c>
      <c r="B16" s="60">
        <v>53158</v>
      </c>
      <c r="C16" s="60">
        <v>47563</v>
      </c>
      <c r="D16" s="60">
        <v>39127</v>
      </c>
    </row>
    <row r="17" spans="1:4">
      <c r="A17" s="59" t="s">
        <v>174</v>
      </c>
      <c r="B17" s="60">
        <v>57720</v>
      </c>
      <c r="C17" s="60">
        <v>51496</v>
      </c>
      <c r="D17" s="60">
        <v>42119</v>
      </c>
    </row>
    <row r="18" spans="1:4">
      <c r="A18" s="59" t="s">
        <v>175</v>
      </c>
      <c r="B18" s="60">
        <v>59604</v>
      </c>
      <c r="C18" s="60">
        <v>53352</v>
      </c>
      <c r="D18" s="60">
        <v>43902</v>
      </c>
    </row>
    <row r="19" spans="1:4">
      <c r="A19" s="59" t="s">
        <v>176</v>
      </c>
      <c r="B19" s="60">
        <v>58594</v>
      </c>
      <c r="C19" s="60">
        <v>52356</v>
      </c>
      <c r="D19" s="60">
        <v>43143</v>
      </c>
    </row>
    <row r="20" spans="1:4">
      <c r="A20" s="59" t="s">
        <v>177</v>
      </c>
      <c r="B20" s="60">
        <v>58698</v>
      </c>
      <c r="C20" s="60">
        <v>52338</v>
      </c>
      <c r="D20" s="60">
        <v>43315</v>
      </c>
    </row>
    <row r="21" spans="1:4">
      <c r="A21" s="59" t="s">
        <v>178</v>
      </c>
      <c r="B21" s="60">
        <v>57852</v>
      </c>
      <c r="C21" s="60">
        <v>50414</v>
      </c>
      <c r="D21" s="60">
        <v>42049</v>
      </c>
    </row>
    <row r="22" spans="1:4">
      <c r="A22" s="59" t="s">
        <v>179</v>
      </c>
      <c r="B22" s="60">
        <v>61168</v>
      </c>
      <c r="C22" s="60">
        <v>52392</v>
      </c>
      <c r="D22" s="60">
        <v>43762</v>
      </c>
    </row>
    <row r="23" spans="1:4">
      <c r="A23" s="59" t="s">
        <v>180</v>
      </c>
      <c r="B23" s="60">
        <v>71912</v>
      </c>
      <c r="C23" s="60">
        <v>61244</v>
      </c>
      <c r="D23" s="60">
        <v>51081</v>
      </c>
    </row>
    <row r="24" spans="1:4">
      <c r="A24" s="59" t="s">
        <v>31</v>
      </c>
      <c r="B24" s="60">
        <v>70214</v>
      </c>
      <c r="C24" s="60">
        <v>59331</v>
      </c>
      <c r="D24" s="60">
        <v>48241</v>
      </c>
    </row>
    <row r="25" spans="1:4">
      <c r="A25" s="59" t="s">
        <v>32</v>
      </c>
      <c r="B25" s="60">
        <v>74819</v>
      </c>
      <c r="C25" s="60">
        <v>63287</v>
      </c>
      <c r="D25" s="60">
        <v>51945</v>
      </c>
    </row>
    <row r="26" spans="1:4">
      <c r="A26" s="59" t="s">
        <v>33</v>
      </c>
      <c r="B26" s="60">
        <v>78251</v>
      </c>
      <c r="C26" s="60">
        <v>65687</v>
      </c>
      <c r="D26" s="60">
        <v>53782</v>
      </c>
    </row>
    <row r="27" spans="1:4">
      <c r="A27" s="59" t="s">
        <v>34</v>
      </c>
      <c r="B27" s="60">
        <v>81415</v>
      </c>
      <c r="C27" s="60">
        <v>68321</v>
      </c>
      <c r="D27" s="60">
        <v>54683</v>
      </c>
    </row>
    <row r="28" spans="1:4">
      <c r="A28" s="59" t="s">
        <v>35</v>
      </c>
      <c r="B28" s="60">
        <v>81321</v>
      </c>
      <c r="C28" s="60">
        <v>68291</v>
      </c>
      <c r="D28" s="60">
        <v>54060</v>
      </c>
    </row>
    <row r="29" spans="1:4">
      <c r="A29" s="59" t="s">
        <v>36</v>
      </c>
      <c r="B29" s="60">
        <v>76056</v>
      </c>
      <c r="C29" s="60">
        <v>63418</v>
      </c>
      <c r="D29" s="60">
        <v>49999</v>
      </c>
    </row>
    <row r="30" spans="1:4">
      <c r="A30" s="59" t="s">
        <v>37</v>
      </c>
      <c r="B30" s="60">
        <v>78002</v>
      </c>
      <c r="C30" s="60">
        <v>65624</v>
      </c>
      <c r="D30" s="60">
        <v>51425</v>
      </c>
    </row>
    <row r="31" spans="1:4">
      <c r="A31" s="59" t="s">
        <v>38</v>
      </c>
      <c r="B31" s="60">
        <v>77620</v>
      </c>
      <c r="C31" s="60">
        <v>65927</v>
      </c>
      <c r="D31" s="60">
        <v>52076</v>
      </c>
    </row>
    <row r="32" spans="1:4">
      <c r="A32" s="59" t="s">
        <v>39</v>
      </c>
      <c r="B32" s="60">
        <v>84181</v>
      </c>
      <c r="C32" s="60">
        <v>71958</v>
      </c>
      <c r="D32" s="60">
        <v>56505</v>
      </c>
    </row>
    <row r="33" spans="1:4">
      <c r="A33" s="59" t="s">
        <v>40</v>
      </c>
      <c r="B33" s="60">
        <v>87116</v>
      </c>
      <c r="C33" s="60">
        <v>74664</v>
      </c>
      <c r="D33" s="60">
        <v>59431</v>
      </c>
    </row>
    <row r="34" spans="1:4">
      <c r="A34" s="59" t="s">
        <v>41</v>
      </c>
      <c r="B34" s="60">
        <v>85624</v>
      </c>
      <c r="C34" s="60">
        <v>73561</v>
      </c>
      <c r="D34" s="60">
        <v>57720</v>
      </c>
    </row>
    <row r="35" spans="1:4">
      <c r="A35" s="59" t="s">
        <v>86</v>
      </c>
      <c r="B35" s="60">
        <v>84143</v>
      </c>
      <c r="C35" s="60">
        <v>72481</v>
      </c>
      <c r="D35" s="60">
        <v>56444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0FBB6-E10A-43DF-BFA5-062821AAD6BB}">
  <dimension ref="A1:G35"/>
  <sheetViews>
    <sheetView zoomScaleNormal="100" workbookViewId="0"/>
  </sheetViews>
  <sheetFormatPr defaultRowHeight="12.75"/>
  <cols>
    <col min="2" max="2" width="14.28515625" bestFit="1" customWidth="1"/>
    <col min="3" max="4" width="8.7109375" bestFit="1" customWidth="1"/>
    <col min="5" max="5" width="13.42578125" bestFit="1" customWidth="1"/>
  </cols>
  <sheetData>
    <row r="1" spans="1:7">
      <c r="A1" s="108" t="s">
        <v>267</v>
      </c>
    </row>
    <row r="2" spans="1:7">
      <c r="A2" s="13"/>
    </row>
    <row r="4" spans="1:7">
      <c r="A4" s="65" t="s">
        <v>27</v>
      </c>
      <c r="B4" s="18" t="s">
        <v>28</v>
      </c>
      <c r="C4" s="18" t="s">
        <v>95</v>
      </c>
      <c r="D4" s="18" t="s">
        <v>96</v>
      </c>
      <c r="G4" s="105"/>
    </row>
    <row r="5" spans="1:7">
      <c r="A5" s="103" t="s">
        <v>162</v>
      </c>
      <c r="B5" s="83">
        <v>4.1299891474737738</v>
      </c>
      <c r="C5" s="83">
        <v>3.3511297549814092</v>
      </c>
      <c r="D5" s="83">
        <v>5.4699032310972608</v>
      </c>
      <c r="E5" s="14"/>
    </row>
    <row r="6" spans="1:7">
      <c r="A6" s="103" t="s">
        <v>163</v>
      </c>
      <c r="B6" s="83">
        <v>4.0511533694107689</v>
      </c>
      <c r="C6" s="83">
        <v>3.3354040235102982</v>
      </c>
      <c r="D6" s="83">
        <v>5.283950617283951</v>
      </c>
      <c r="E6" s="14"/>
    </row>
    <row r="7" spans="1:7">
      <c r="A7" s="103" t="s">
        <v>164</v>
      </c>
      <c r="B7" s="83">
        <v>3.8141073845691085</v>
      </c>
      <c r="C7" s="83">
        <v>3.4062515934934479</v>
      </c>
      <c r="D7" s="83">
        <v>4.4007627988851405</v>
      </c>
      <c r="E7" s="14"/>
    </row>
    <row r="8" spans="1:7">
      <c r="A8" s="103" t="s">
        <v>165</v>
      </c>
      <c r="B8" s="83">
        <v>4.1980312680949625</v>
      </c>
      <c r="C8" s="83">
        <v>3.8989687310428498</v>
      </c>
      <c r="D8" s="83">
        <v>4.6166911140276383</v>
      </c>
      <c r="E8" s="14"/>
    </row>
    <row r="9" spans="1:7">
      <c r="A9" s="103" t="s">
        <v>166</v>
      </c>
      <c r="B9" s="83">
        <v>4.5225834927173754</v>
      </c>
      <c r="C9" s="83">
        <v>4.1085195667024497</v>
      </c>
      <c r="D9" s="83">
        <v>5.1515825365058188</v>
      </c>
      <c r="E9" s="14"/>
    </row>
    <row r="10" spans="1:7">
      <c r="A10" s="104" t="s">
        <v>167</v>
      </c>
      <c r="B10" s="83">
        <v>4.3981617863665816</v>
      </c>
      <c r="C10" s="83">
        <v>3.9988324576765906</v>
      </c>
      <c r="D10" s="83">
        <v>5.0112023898431666</v>
      </c>
      <c r="E10" s="14"/>
    </row>
    <row r="11" spans="1:7">
      <c r="A11" s="103" t="s">
        <v>168</v>
      </c>
      <c r="B11" s="83">
        <v>4.5719762099388337</v>
      </c>
      <c r="C11" s="83">
        <v>4.1432320959880018</v>
      </c>
      <c r="D11" s="83">
        <v>5.2188671239657731</v>
      </c>
      <c r="E11" s="14"/>
    </row>
    <row r="12" spans="1:7">
      <c r="A12" s="104" t="s">
        <v>169</v>
      </c>
      <c r="B12" s="83">
        <v>4.2237382081756643</v>
      </c>
      <c r="C12" s="83">
        <v>3.9463229451752451</v>
      </c>
      <c r="D12" s="83">
        <v>4.6463152232383003</v>
      </c>
      <c r="E12" s="14"/>
    </row>
    <row r="13" spans="1:7">
      <c r="A13" s="103" t="s">
        <v>170</v>
      </c>
      <c r="B13" s="83">
        <v>4.2297120593493984</v>
      </c>
      <c r="C13" s="83">
        <v>4.1037570224719104</v>
      </c>
      <c r="D13" s="83">
        <v>4.4250799918306214</v>
      </c>
      <c r="E13" s="14"/>
    </row>
    <row r="14" spans="1:7">
      <c r="A14" s="103" t="s">
        <v>171</v>
      </c>
      <c r="B14" s="83">
        <v>3.6826844440038662</v>
      </c>
      <c r="C14" s="83">
        <v>3.4551468537042203</v>
      </c>
      <c r="D14" s="83">
        <v>4.0568881898020708</v>
      </c>
      <c r="E14" s="14"/>
    </row>
    <row r="15" spans="1:7">
      <c r="A15" s="103" t="s">
        <v>172</v>
      </c>
      <c r="B15" s="83">
        <v>3.9476683229247391</v>
      </c>
      <c r="C15" s="83">
        <v>3.9229774392872541</v>
      </c>
      <c r="D15" s="83">
        <v>3.9905225090410279</v>
      </c>
      <c r="E15" s="14"/>
    </row>
    <row r="16" spans="1:7">
      <c r="A16" s="103" t="s">
        <v>173</v>
      </c>
      <c r="B16" s="83">
        <v>3.6255047106325704</v>
      </c>
      <c r="C16" s="83">
        <v>3.624299813283542</v>
      </c>
      <c r="D16" s="83">
        <v>3.6275626423690208</v>
      </c>
      <c r="E16" s="14"/>
    </row>
    <row r="17" spans="1:5">
      <c r="A17" s="103" t="s">
        <v>174</v>
      </c>
      <c r="B17" s="83">
        <v>3.5247940307787968</v>
      </c>
      <c r="C17" s="83">
        <v>3.5006565596275516</v>
      </c>
      <c r="D17" s="83">
        <v>3.5698373802628649</v>
      </c>
      <c r="E17" s="14"/>
    </row>
    <row r="18" spans="1:5">
      <c r="A18" s="103" t="s">
        <v>175</v>
      </c>
      <c r="B18" s="83">
        <v>3.824737049327859</v>
      </c>
      <c r="C18" s="83">
        <v>3.9294191666428349</v>
      </c>
      <c r="D18" s="83">
        <v>3.6254763200870981</v>
      </c>
      <c r="E18" s="14"/>
    </row>
    <row r="19" spans="1:5">
      <c r="A19" s="103" t="s">
        <v>176</v>
      </c>
      <c r="B19" s="83">
        <v>3.8992052575271283</v>
      </c>
      <c r="C19" s="83">
        <v>4.040875912408759</v>
      </c>
      <c r="D19" s="83">
        <v>3.6310379131203709</v>
      </c>
      <c r="E19" s="14"/>
    </row>
    <row r="20" spans="1:5">
      <c r="A20" s="103" t="s">
        <v>177</v>
      </c>
      <c r="B20" s="83">
        <v>5.1136037912518386</v>
      </c>
      <c r="C20" s="83">
        <v>4.8374883504193846</v>
      </c>
      <c r="D20" s="83">
        <v>5.6404556821339265</v>
      </c>
      <c r="E20" s="14"/>
    </row>
    <row r="21" spans="1:5">
      <c r="A21" s="103" t="s">
        <v>178</v>
      </c>
      <c r="B21" s="83">
        <v>7.8273461210402075</v>
      </c>
      <c r="C21" s="83">
        <v>6.6366156001583771</v>
      </c>
      <c r="D21" s="83">
        <v>10.051194539249146</v>
      </c>
      <c r="E21" s="14"/>
    </row>
    <row r="22" spans="1:5">
      <c r="A22" s="103" t="s">
        <v>179</v>
      </c>
      <c r="B22" s="83">
        <v>12.915171413300754</v>
      </c>
      <c r="C22" s="83">
        <v>9.8066949552098066</v>
      </c>
      <c r="D22" s="83">
        <v>18.632126598742683</v>
      </c>
      <c r="E22" s="14"/>
    </row>
    <row r="23" spans="1:5">
      <c r="A23" s="103" t="s">
        <v>180</v>
      </c>
      <c r="B23" s="83">
        <v>13.96884995132805</v>
      </c>
      <c r="C23" s="83">
        <v>10.164424514200299</v>
      </c>
      <c r="D23" s="83">
        <v>21.072567783094097</v>
      </c>
      <c r="E23" s="14"/>
    </row>
    <row r="24" spans="1:5">
      <c r="A24" s="103" t="s">
        <v>31</v>
      </c>
      <c r="B24" s="83">
        <v>17.587410097557502</v>
      </c>
      <c r="C24" s="83">
        <v>12.925185251316847</v>
      </c>
      <c r="D24" s="83">
        <v>25.807721065680216</v>
      </c>
      <c r="E24" s="14"/>
    </row>
    <row r="25" spans="1:5">
      <c r="A25" s="103" t="s">
        <v>32</v>
      </c>
      <c r="B25" s="83">
        <v>20.77868722940303</v>
      </c>
      <c r="C25" s="83">
        <v>15.4799149042673</v>
      </c>
      <c r="D25" s="83">
        <v>29.852985298529855</v>
      </c>
      <c r="E25" s="14"/>
    </row>
    <row r="26" spans="1:5">
      <c r="A26" s="103" t="s">
        <v>33</v>
      </c>
      <c r="B26" s="83">
        <v>20.491116963782787</v>
      </c>
      <c r="C26" s="83">
        <v>15.872181887657625</v>
      </c>
      <c r="D26" s="83">
        <v>28.612219189586398</v>
      </c>
      <c r="E26" s="14"/>
    </row>
    <row r="27" spans="1:5">
      <c r="A27" s="103" t="s">
        <v>34</v>
      </c>
      <c r="B27" s="83">
        <v>21.00086357049809</v>
      </c>
      <c r="C27" s="83">
        <v>17.109219595688579</v>
      </c>
      <c r="D27" s="83">
        <v>27.707577629848128</v>
      </c>
      <c r="E27" s="14"/>
    </row>
    <row r="28" spans="1:5">
      <c r="A28" s="103" t="s">
        <v>35</v>
      </c>
      <c r="B28" s="83">
        <v>23.225608059627184</v>
      </c>
      <c r="C28" s="83">
        <v>18.877048241090868</v>
      </c>
      <c r="D28" s="83">
        <v>30.921479558728098</v>
      </c>
      <c r="E28" s="14"/>
    </row>
    <row r="29" spans="1:5">
      <c r="A29" s="103" t="s">
        <v>36</v>
      </c>
      <c r="B29" s="83">
        <v>25.587372670219811</v>
      </c>
      <c r="C29" s="83">
        <v>20.533057952841091</v>
      </c>
      <c r="D29" s="83">
        <v>34.62434606761331</v>
      </c>
      <c r="E29" s="14"/>
    </row>
    <row r="30" spans="1:5">
      <c r="A30" s="103" t="s">
        <v>37</v>
      </c>
      <c r="B30" s="83">
        <v>26.216018529806167</v>
      </c>
      <c r="C30" s="83">
        <v>21.57179511546137</v>
      </c>
      <c r="D30" s="83">
        <v>34.523202447730753</v>
      </c>
      <c r="E30" s="14"/>
    </row>
    <row r="31" spans="1:5">
      <c r="A31" s="104" t="s">
        <v>38</v>
      </c>
      <c r="B31" s="83">
        <v>27.738255949762614</v>
      </c>
      <c r="C31" s="83">
        <v>22.625187156879058</v>
      </c>
      <c r="D31" s="83">
        <v>36.758909853249477</v>
      </c>
      <c r="E31" s="14"/>
    </row>
    <row r="32" spans="1:5">
      <c r="A32" s="103" t="s">
        <v>39</v>
      </c>
      <c r="B32" s="83">
        <v>27.714778064982347</v>
      </c>
      <c r="C32" s="83">
        <v>22.895499946300074</v>
      </c>
      <c r="D32" s="83">
        <v>36.546864543557852</v>
      </c>
      <c r="E32" s="14"/>
    </row>
    <row r="33" spans="1:5">
      <c r="A33" s="104" t="s">
        <v>40</v>
      </c>
      <c r="B33" s="83">
        <v>27.949212471873995</v>
      </c>
      <c r="C33" s="83">
        <v>23.344328850545548</v>
      </c>
      <c r="D33" s="83">
        <v>35.905304690925036</v>
      </c>
      <c r="E33" s="14"/>
    </row>
    <row r="34" spans="1:5">
      <c r="A34" s="103" t="s">
        <v>41</v>
      </c>
      <c r="B34" s="83">
        <v>27.821807751390004</v>
      </c>
      <c r="C34" s="83">
        <v>23.396442670968291</v>
      </c>
      <c r="D34" s="83">
        <v>35.705373010171286</v>
      </c>
      <c r="E34" s="14"/>
    </row>
    <row r="35" spans="1:5">
      <c r="A35" s="103" t="s">
        <v>86</v>
      </c>
      <c r="B35" s="83">
        <v>28.793752845573323</v>
      </c>
      <c r="C35" s="83">
        <v>24.585357502086588</v>
      </c>
      <c r="D35" s="83">
        <v>36.429292537081622</v>
      </c>
      <c r="E35" s="14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27775-6795-4193-BB20-F74D7FE652DC}">
  <dimension ref="A1:K60"/>
  <sheetViews>
    <sheetView zoomScaleNormal="100" workbookViewId="0"/>
  </sheetViews>
  <sheetFormatPr defaultRowHeight="12.75"/>
  <cols>
    <col min="2" max="2" width="2" customWidth="1"/>
    <col min="3" max="5" width="15.28515625" bestFit="1" customWidth="1"/>
    <col min="6" max="6" width="16.42578125" bestFit="1" customWidth="1"/>
    <col min="7" max="7" width="2" customWidth="1"/>
    <col min="8" max="10" width="15.28515625" bestFit="1" customWidth="1"/>
    <col min="11" max="11" width="16.42578125" bestFit="1" customWidth="1"/>
  </cols>
  <sheetData>
    <row r="1" spans="1:11">
      <c r="A1" s="108" t="s">
        <v>307</v>
      </c>
      <c r="B1" s="13"/>
    </row>
    <row r="4" spans="1:11">
      <c r="A4" s="13"/>
      <c r="B4" s="13"/>
      <c r="C4" s="146" t="s">
        <v>95</v>
      </c>
      <c r="D4" s="146"/>
      <c r="E4" s="146"/>
      <c r="F4" s="146"/>
      <c r="G4" s="13"/>
      <c r="H4" s="146" t="s">
        <v>96</v>
      </c>
      <c r="I4" s="146"/>
      <c r="J4" s="146"/>
      <c r="K4" s="146"/>
    </row>
    <row r="5" spans="1:11">
      <c r="A5" s="13" t="s">
        <v>27</v>
      </c>
      <c r="B5" s="13"/>
      <c r="C5" s="13" t="s">
        <v>184</v>
      </c>
      <c r="D5" s="13" t="s">
        <v>185</v>
      </c>
      <c r="E5" s="13" t="s">
        <v>186</v>
      </c>
      <c r="F5" s="13" t="s">
        <v>187</v>
      </c>
      <c r="G5" s="13"/>
      <c r="H5" s="13" t="s">
        <v>184</v>
      </c>
      <c r="I5" s="13" t="s">
        <v>185</v>
      </c>
      <c r="J5" s="13" t="s">
        <v>186</v>
      </c>
      <c r="K5" s="13" t="s">
        <v>187</v>
      </c>
    </row>
    <row r="6" spans="1:11">
      <c r="A6">
        <v>1950</v>
      </c>
      <c r="C6" s="63">
        <v>4.1518627550502485</v>
      </c>
      <c r="D6" s="63">
        <v>3.003079213616215</v>
      </c>
      <c r="E6" s="63">
        <v>4.4039522214326805</v>
      </c>
      <c r="F6" s="63">
        <v>2.6816228470882812</v>
      </c>
      <c r="G6" s="63"/>
      <c r="H6" s="63">
        <v>4.9351783000872906</v>
      </c>
      <c r="I6" s="63">
        <v>4.9448773075555277</v>
      </c>
      <c r="J6" s="63">
        <v>2.6171155151789467</v>
      </c>
      <c r="K6" s="63">
        <v>0.70479454269179698</v>
      </c>
    </row>
    <row r="7" spans="1:11">
      <c r="A7">
        <f>A6+1</f>
        <v>1951</v>
      </c>
      <c r="C7" s="63">
        <v>3.3639197590658516</v>
      </c>
      <c r="D7" s="63">
        <v>3.8887616900614668</v>
      </c>
      <c r="E7" s="63">
        <v>4.1423765828915622</v>
      </c>
      <c r="F7" s="63">
        <v>2.8355553990031517</v>
      </c>
      <c r="G7" s="63"/>
      <c r="H7" s="63">
        <v>4.3653276955602536</v>
      </c>
      <c r="I7" s="63">
        <v>4.9945031712473575</v>
      </c>
      <c r="J7" s="63">
        <v>2.7162790697674417</v>
      </c>
      <c r="K7" s="63">
        <v>0.73065539112050715</v>
      </c>
    </row>
    <row r="8" spans="1:11">
      <c r="A8">
        <f t="shared" ref="A8:A54" si="0">A7+1</f>
        <v>1952</v>
      </c>
      <c r="C8" s="63">
        <v>3.0031139494379055</v>
      </c>
      <c r="D8" s="63">
        <v>4.6322197005682515</v>
      </c>
      <c r="E8" s="63">
        <v>4.2698052462131209</v>
      </c>
      <c r="F8" s="63">
        <v>3.2881194912123295</v>
      </c>
      <c r="G8" s="63"/>
      <c r="H8" s="63">
        <v>4.0684180429883279</v>
      </c>
      <c r="I8" s="63">
        <v>5.4996804467018743</v>
      </c>
      <c r="J8" s="63">
        <v>2.6943388610447698</v>
      </c>
      <c r="K8" s="63">
        <v>0.96034175384304987</v>
      </c>
    </row>
    <row r="9" spans="1:11">
      <c r="A9">
        <f t="shared" si="0"/>
        <v>1953</v>
      </c>
      <c r="C9" s="63">
        <v>3.4770979605483117</v>
      </c>
      <c r="D9" s="63">
        <v>5.0695947491597604</v>
      </c>
      <c r="E9" s="63">
        <v>4.024353763043516</v>
      </c>
      <c r="F9" s="63">
        <v>3.6882577557233116</v>
      </c>
      <c r="G9" s="63"/>
      <c r="H9" s="63">
        <v>4.0482704217787555</v>
      </c>
      <c r="I9" s="63">
        <v>5.9112804417515639</v>
      </c>
      <c r="J9" s="63">
        <v>2.6317114516372673</v>
      </c>
      <c r="K9" s="63">
        <v>0.91136436112183361</v>
      </c>
    </row>
    <row r="10" spans="1:11">
      <c r="A10">
        <f t="shared" si="0"/>
        <v>1954</v>
      </c>
      <c r="C10" s="63">
        <v>4.2394604323086149</v>
      </c>
      <c r="D10" s="63">
        <v>5.5901976112131191</v>
      </c>
      <c r="E10" s="63">
        <v>3.4522878906321015</v>
      </c>
      <c r="F10" s="63">
        <v>3.9394986092679112</v>
      </c>
      <c r="G10" s="63"/>
      <c r="H10" s="63">
        <v>3.7918073295513866</v>
      </c>
      <c r="I10" s="63">
        <v>6.1358020394668147</v>
      </c>
      <c r="J10" s="63">
        <v>2.3057112031462097</v>
      </c>
      <c r="K10" s="63">
        <v>1.0475759579577488</v>
      </c>
    </row>
    <row r="11" spans="1:11">
      <c r="A11">
        <f t="shared" si="0"/>
        <v>1955</v>
      </c>
      <c r="C11" s="63">
        <v>4.9159536271234883</v>
      </c>
      <c r="D11" s="63">
        <v>6.0109680070023748</v>
      </c>
      <c r="E11" s="63">
        <v>3.3815044390060915</v>
      </c>
      <c r="F11" s="63">
        <v>4.3782711991568597</v>
      </c>
      <c r="G11" s="63"/>
      <c r="H11" s="63">
        <v>3.6605001712915386</v>
      </c>
      <c r="I11" s="63">
        <v>6.4200068516615278</v>
      </c>
      <c r="J11" s="63">
        <v>2.2696128811236722</v>
      </c>
      <c r="K11" s="63">
        <v>1.1305241521068865</v>
      </c>
    </row>
    <row r="12" spans="1:11">
      <c r="A12">
        <f t="shared" si="0"/>
        <v>1956</v>
      </c>
      <c r="C12" s="63">
        <v>5.0166684589740838</v>
      </c>
      <c r="D12" s="63">
        <v>6.2067605835752948</v>
      </c>
      <c r="E12" s="63">
        <v>3.1472918234935658</v>
      </c>
      <c r="F12" s="63">
        <v>4.9019607843137223</v>
      </c>
      <c r="G12" s="63"/>
      <c r="H12" s="63">
        <v>3.6494744147468561</v>
      </c>
      <c r="I12" s="63">
        <v>6.3374917480576185</v>
      </c>
      <c r="J12" s="63">
        <v>2.3714812871337418</v>
      </c>
      <c r="K12" s="63">
        <v>1.3050764256817384</v>
      </c>
    </row>
    <row r="13" spans="1:11">
      <c r="A13">
        <f t="shared" si="0"/>
        <v>1957</v>
      </c>
      <c r="C13" s="63">
        <v>4.9112013306386713</v>
      </c>
      <c r="D13" s="63">
        <v>6.0862411246042969</v>
      </c>
      <c r="E13" s="63">
        <v>3.3570010552107732</v>
      </c>
      <c r="F13" s="63">
        <v>5.317189204657236</v>
      </c>
      <c r="G13" s="63"/>
      <c r="H13" s="63">
        <v>3.6326977560704292</v>
      </c>
      <c r="I13" s="63">
        <v>6.3163749500286794</v>
      </c>
      <c r="J13" s="63">
        <v>2.2873828932960212</v>
      </c>
      <c r="K13" s="63">
        <v>1.374863122034311</v>
      </c>
    </row>
    <row r="14" spans="1:11">
      <c r="A14">
        <f t="shared" si="0"/>
        <v>1958</v>
      </c>
      <c r="C14" s="63">
        <v>4.4935529689546403</v>
      </c>
      <c r="D14" s="63">
        <v>6.0633450775672824</v>
      </c>
      <c r="E14" s="63">
        <v>3.7354042537492393</v>
      </c>
      <c r="F14" s="63">
        <v>5.8788806699747287</v>
      </c>
      <c r="G14" s="63"/>
      <c r="H14" s="63">
        <v>3.0443519954872373</v>
      </c>
      <c r="I14" s="63">
        <v>6.4923847130164996</v>
      </c>
      <c r="J14" s="63">
        <v>2.5366661965872233</v>
      </c>
      <c r="K14" s="63">
        <v>1.4966154280073329</v>
      </c>
    </row>
    <row r="15" spans="1:11">
      <c r="A15">
        <f t="shared" si="0"/>
        <v>1959</v>
      </c>
      <c r="C15" s="63">
        <v>3.8685833147611621</v>
      </c>
      <c r="D15" s="63">
        <v>5.814946883589629</v>
      </c>
      <c r="E15" s="63">
        <v>3.8852982690736209</v>
      </c>
      <c r="F15" s="63">
        <v>6.1789614441720513</v>
      </c>
      <c r="G15" s="63"/>
      <c r="H15" s="63">
        <v>2.8675731442780803</v>
      </c>
      <c r="I15" s="63">
        <v>6.3188896531047751</v>
      </c>
      <c r="J15" s="63">
        <v>2.5942190007583363</v>
      </c>
      <c r="K15" s="63">
        <v>1.5572368305027968</v>
      </c>
    </row>
    <row r="16" spans="1:11">
      <c r="A16">
        <f t="shared" si="0"/>
        <v>1960</v>
      </c>
      <c r="C16" s="63">
        <v>3.6675829348194453</v>
      </c>
      <c r="D16" s="63">
        <v>5.3526377226343334</v>
      </c>
      <c r="E16" s="63">
        <v>4.3754942199796663</v>
      </c>
      <c r="F16" s="63">
        <v>6.4822833904431967</v>
      </c>
      <c r="G16" s="63"/>
      <c r="H16" s="63">
        <v>2.7776259949365243</v>
      </c>
      <c r="I16" s="63">
        <v>6.3420942389304766</v>
      </c>
      <c r="J16" s="63">
        <v>2.8523031528331781</v>
      </c>
      <c r="K16" s="63">
        <v>1.5172212811686059</v>
      </c>
    </row>
    <row r="17" spans="1:11">
      <c r="A17">
        <f t="shared" si="0"/>
        <v>1961</v>
      </c>
      <c r="C17" s="63">
        <v>3.9674881235154391</v>
      </c>
      <c r="D17" s="63">
        <v>5.0382274346793352</v>
      </c>
      <c r="E17" s="63">
        <v>5.0011134204275525</v>
      </c>
      <c r="F17" s="63">
        <v>6.6508313539192407</v>
      </c>
      <c r="G17" s="63"/>
      <c r="H17" s="63">
        <v>2.5962066339631997</v>
      </c>
      <c r="I17" s="63">
        <v>6.5117679352542206</v>
      </c>
      <c r="J17" s="63">
        <v>2.9805018860573416</v>
      </c>
      <c r="K17" s="63">
        <v>1.5832256007933854</v>
      </c>
    </row>
    <row r="18" spans="1:11">
      <c r="A18">
        <f t="shared" si="0"/>
        <v>1962</v>
      </c>
      <c r="C18" s="63">
        <v>3.800010857173878</v>
      </c>
      <c r="D18" s="63">
        <v>4.7445849845285268</v>
      </c>
      <c r="E18" s="63">
        <v>5.3399200188191021</v>
      </c>
      <c r="F18" s="63">
        <v>6.8273528400557346</v>
      </c>
      <c r="G18" s="63"/>
      <c r="H18" s="63">
        <v>2.5724413242480555</v>
      </c>
      <c r="I18" s="63">
        <v>6.2839837566246821</v>
      </c>
      <c r="J18" s="63">
        <v>3.3329891940257408</v>
      </c>
      <c r="K18" s="63">
        <v>1.6157340491430929</v>
      </c>
    </row>
    <row r="19" spans="1:11">
      <c r="A19">
        <f t="shared" si="0"/>
        <v>1963</v>
      </c>
      <c r="C19" s="63">
        <v>4.0266947907121491</v>
      </c>
      <c r="D19" s="63">
        <v>4.9257421463026674</v>
      </c>
      <c r="E19" s="63">
        <v>6.1792216324625251</v>
      </c>
      <c r="F19" s="63">
        <v>6.5665035702553674</v>
      </c>
      <c r="G19" s="63"/>
      <c r="H19" s="63">
        <v>2.6303818034118605</v>
      </c>
      <c r="I19" s="63">
        <v>6.22420796100731</v>
      </c>
      <c r="J19" s="63">
        <v>3.3484971567831039</v>
      </c>
      <c r="K19" s="63">
        <v>1.4670999187652303</v>
      </c>
    </row>
    <row r="20" spans="1:11">
      <c r="A20">
        <f t="shared" si="0"/>
        <v>1964</v>
      </c>
      <c r="C20" s="63">
        <v>3.8351107465135357</v>
      </c>
      <c r="D20" s="63">
        <v>5.2281188868555564</v>
      </c>
      <c r="E20" s="63">
        <v>6.6495235691298049</v>
      </c>
      <c r="F20" s="63">
        <v>6.2677478387076402</v>
      </c>
      <c r="G20" s="63"/>
      <c r="H20" s="63">
        <v>2.5690632592459282</v>
      </c>
      <c r="I20" s="63">
        <v>6.3409220432526485</v>
      </c>
      <c r="J20" s="63">
        <v>3.5738924382854904</v>
      </c>
      <c r="K20" s="63">
        <v>1.5147424937760583</v>
      </c>
    </row>
    <row r="21" spans="1:11">
      <c r="A21">
        <f t="shared" si="0"/>
        <v>1965</v>
      </c>
      <c r="C21" s="63">
        <v>3.7853196527229676</v>
      </c>
      <c r="D21" s="63">
        <v>5.4411996842936068</v>
      </c>
      <c r="E21" s="63">
        <v>7.36069455406472</v>
      </c>
      <c r="F21" s="63">
        <v>5.9289660615627469</v>
      </c>
      <c r="G21" s="63"/>
      <c r="H21" s="63">
        <v>2.3527138695678023</v>
      </c>
      <c r="I21" s="63">
        <v>6.6197015635217884</v>
      </c>
      <c r="J21" s="63">
        <v>3.7230247904405207</v>
      </c>
      <c r="K21" s="63">
        <v>1.4104393317876465</v>
      </c>
    </row>
    <row r="22" spans="1:11">
      <c r="A22">
        <f t="shared" si="0"/>
        <v>1966</v>
      </c>
      <c r="C22" s="63">
        <v>3.7716164522145998</v>
      </c>
      <c r="D22" s="63">
        <v>6.3450412569947208</v>
      </c>
      <c r="E22" s="63">
        <v>7.8751857355126305</v>
      </c>
      <c r="F22" s="63">
        <v>5.5815497455028265</v>
      </c>
      <c r="G22" s="63"/>
      <c r="H22" s="63">
        <v>2.1418690782525918</v>
      </c>
      <c r="I22" s="63">
        <v>7.1321265487647061</v>
      </c>
      <c r="J22" s="63">
        <v>4.1230979756362398</v>
      </c>
      <c r="K22" s="63">
        <v>1.4874090821198553</v>
      </c>
    </row>
    <row r="23" spans="1:11">
      <c r="A23">
        <f t="shared" si="0"/>
        <v>1967</v>
      </c>
      <c r="C23" s="63">
        <v>3.9313452871799792</v>
      </c>
      <c r="D23" s="63">
        <v>7.2234474382331317</v>
      </c>
      <c r="E23" s="63">
        <v>8.6489596317959521</v>
      </c>
      <c r="F23" s="63">
        <v>5.1522996771822172</v>
      </c>
      <c r="G23" s="63"/>
      <c r="H23" s="63">
        <v>2.1773268104125143</v>
      </c>
      <c r="I23" s="63">
        <v>7.5496768738297995</v>
      </c>
      <c r="J23" s="63">
        <v>4.280666787461497</v>
      </c>
      <c r="K23" s="63">
        <v>1.386120674035153</v>
      </c>
    </row>
    <row r="24" spans="1:11">
      <c r="A24">
        <f t="shared" si="0"/>
        <v>1968</v>
      </c>
      <c r="C24" s="63">
        <v>4.0910845233500579</v>
      </c>
      <c r="D24" s="63">
        <v>8.1989495410534801</v>
      </c>
      <c r="E24" s="63">
        <v>9.0698571979930538</v>
      </c>
      <c r="F24" s="63">
        <v>4.8277482254627202</v>
      </c>
      <c r="G24" s="63"/>
      <c r="H24" s="63">
        <v>2.1296864404043014</v>
      </c>
      <c r="I24" s="63">
        <v>8.0650369748441886</v>
      </c>
      <c r="J24" s="63">
        <v>4.7679788161591361</v>
      </c>
      <c r="K24" s="63">
        <v>1.3304485419963221</v>
      </c>
    </row>
    <row r="25" spans="1:11">
      <c r="A25">
        <f t="shared" si="0"/>
        <v>1969</v>
      </c>
      <c r="C25" s="63">
        <v>4.9427982160799591</v>
      </c>
      <c r="D25" s="63">
        <v>8.6093532408468327</v>
      </c>
      <c r="E25" s="63">
        <v>9.5753494685257987</v>
      </c>
      <c r="F25" s="63">
        <v>4.625500185090516</v>
      </c>
      <c r="G25" s="63"/>
      <c r="H25" s="63">
        <v>2.2647436330473552</v>
      </c>
      <c r="I25" s="63">
        <v>8.4273458082821051</v>
      </c>
      <c r="J25" s="63">
        <v>4.8723231777342413</v>
      </c>
      <c r="K25" s="63">
        <v>1.3983651962440078</v>
      </c>
    </row>
    <row r="26" spans="1:11">
      <c r="A26">
        <f t="shared" si="0"/>
        <v>1970</v>
      </c>
      <c r="C26" s="63">
        <v>5.7607320497045107</v>
      </c>
      <c r="D26" s="63">
        <v>9.5111003275506505</v>
      </c>
      <c r="E26" s="63">
        <v>9.5682917107155863</v>
      </c>
      <c r="F26" s="63">
        <v>4.519852342247102</v>
      </c>
      <c r="G26" s="63"/>
      <c r="H26" s="63">
        <v>2.8622027323326025</v>
      </c>
      <c r="I26" s="63">
        <v>8.8277955810423343</v>
      </c>
      <c r="J26" s="63">
        <v>4.5859335469725071</v>
      </c>
      <c r="K26" s="63">
        <v>1.4336313037611745</v>
      </c>
    </row>
    <row r="27" spans="1:11">
      <c r="A27">
        <f t="shared" si="0"/>
        <v>1971</v>
      </c>
      <c r="C27" s="63">
        <v>7.1734312348791169</v>
      </c>
      <c r="D27" s="63">
        <v>10.729693606510228</v>
      </c>
      <c r="E27" s="63">
        <v>10.28135415433028</v>
      </c>
      <c r="F27" s="63">
        <v>4.050281692523729</v>
      </c>
      <c r="G27" s="63"/>
      <c r="H27" s="63">
        <v>3.5221129420960078</v>
      </c>
      <c r="I27" s="63">
        <v>9.3678759851494799</v>
      </c>
      <c r="J27" s="63">
        <v>4.8459584446036619</v>
      </c>
      <c r="K27" s="63">
        <v>1.3303588875138423</v>
      </c>
    </row>
    <row r="28" spans="1:11">
      <c r="A28">
        <f t="shared" si="0"/>
        <v>1972</v>
      </c>
      <c r="C28" s="63">
        <v>8.9767927077454548</v>
      </c>
      <c r="D28" s="63">
        <v>11.234244865151437</v>
      </c>
      <c r="E28" s="63">
        <v>10.485181194739454</v>
      </c>
      <c r="F28" s="63">
        <v>4.0172387255656403</v>
      </c>
      <c r="G28" s="63"/>
      <c r="H28" s="63">
        <v>4.1251192944351196</v>
      </c>
      <c r="I28" s="63">
        <v>9.2918024155066306</v>
      </c>
      <c r="J28" s="63">
        <v>4.9823937868167292</v>
      </c>
      <c r="K28" s="63">
        <v>1.281798137361374</v>
      </c>
    </row>
    <row r="29" spans="1:11">
      <c r="A29">
        <f t="shared" si="0"/>
        <v>1973</v>
      </c>
      <c r="C29" s="63">
        <v>10.660880476837812</v>
      </c>
      <c r="D29" s="63">
        <v>12.016800864442819</v>
      </c>
      <c r="E29" s="63">
        <v>10.33148593537593</v>
      </c>
      <c r="F29" s="63">
        <v>3.7714803583254906</v>
      </c>
      <c r="G29" s="63"/>
      <c r="H29" s="63">
        <v>4.6657920409055738</v>
      </c>
      <c r="I29" s="63">
        <v>10.068288088269924</v>
      </c>
      <c r="J29" s="63">
        <v>4.9786389477579309</v>
      </c>
      <c r="K29" s="63">
        <v>1.3270763951962863</v>
      </c>
    </row>
    <row r="30" spans="1:11">
      <c r="A30">
        <f t="shared" si="0"/>
        <v>1974</v>
      </c>
      <c r="C30" s="63">
        <v>12.141795430191157</v>
      </c>
      <c r="D30" s="63">
        <v>12.791662345743026</v>
      </c>
      <c r="E30" s="63">
        <v>10.143800338760418</v>
      </c>
      <c r="F30" s="63">
        <v>3.3772339175222044</v>
      </c>
      <c r="G30" s="63"/>
      <c r="H30" s="63">
        <v>5.0568731445345074</v>
      </c>
      <c r="I30" s="63">
        <v>10.64244971480036</v>
      </c>
      <c r="J30" s="63">
        <v>4.9884919443610496</v>
      </c>
      <c r="K30" s="63">
        <v>1.2108475933153215</v>
      </c>
    </row>
    <row r="31" spans="1:11">
      <c r="A31">
        <f t="shared" si="0"/>
        <v>1975</v>
      </c>
      <c r="C31" s="63">
        <v>12.469402186723721</v>
      </c>
      <c r="D31" s="63">
        <v>14.683323965113958</v>
      </c>
      <c r="E31" s="63">
        <v>9.949048974633282</v>
      </c>
      <c r="F31" s="63">
        <v>2.9138184257765047</v>
      </c>
      <c r="G31" s="63"/>
      <c r="H31" s="63">
        <v>5.1904327698674333</v>
      </c>
      <c r="I31" s="63">
        <v>11.608332748825136</v>
      </c>
      <c r="J31" s="63">
        <v>5.0799607210493107</v>
      </c>
      <c r="K31" s="63">
        <v>1.0924458160903434</v>
      </c>
    </row>
    <row r="32" spans="1:11">
      <c r="A32">
        <f t="shared" si="0"/>
        <v>1976</v>
      </c>
      <c r="C32" s="63">
        <v>12.290523998405799</v>
      </c>
      <c r="D32" s="63">
        <v>16.171642215938203</v>
      </c>
      <c r="E32" s="63">
        <v>9.9030194909946729</v>
      </c>
      <c r="F32" s="63">
        <v>2.7253231102085778</v>
      </c>
      <c r="G32" s="63"/>
      <c r="H32" s="63">
        <v>5.5632772494513532</v>
      </c>
      <c r="I32" s="63">
        <v>12.27871250914411</v>
      </c>
      <c r="J32" s="63">
        <v>4.8847841989758614</v>
      </c>
      <c r="K32" s="63">
        <v>1.0131675201170438</v>
      </c>
    </row>
    <row r="33" spans="1:11">
      <c r="A33">
        <f t="shared" si="0"/>
        <v>1977</v>
      </c>
      <c r="C33" s="63">
        <v>11.839078237670849</v>
      </c>
      <c r="D33" s="63">
        <v>17.329441104258898</v>
      </c>
      <c r="E33" s="63">
        <v>9.503740793009456</v>
      </c>
      <c r="F33" s="63">
        <v>2.6272546252440705</v>
      </c>
      <c r="G33" s="63"/>
      <c r="H33" s="63">
        <v>5.2399962863243896</v>
      </c>
      <c r="I33" s="63">
        <v>12.450097483984775</v>
      </c>
      <c r="J33" s="63">
        <v>4.9280475350478099</v>
      </c>
      <c r="K33" s="63">
        <v>0.83186333673753765</v>
      </c>
    </row>
    <row r="34" spans="1:11">
      <c r="A34">
        <f t="shared" si="0"/>
        <v>1978</v>
      </c>
      <c r="C34" s="63">
        <v>10.994528231579361</v>
      </c>
      <c r="D34" s="63">
        <v>17.729314165800467</v>
      </c>
      <c r="E34" s="63">
        <v>9.2431700955107949</v>
      </c>
      <c r="F34" s="63">
        <v>2.1730177097020871</v>
      </c>
      <c r="G34" s="63"/>
      <c r="H34" s="63">
        <v>5.3693953965749905</v>
      </c>
      <c r="I34" s="63">
        <v>12.816224127116872</v>
      </c>
      <c r="J34" s="63">
        <v>4.8410088761332766</v>
      </c>
      <c r="K34" s="63">
        <v>0.76406971660996348</v>
      </c>
    </row>
    <row r="35" spans="1:11">
      <c r="A35">
        <f t="shared" si="0"/>
        <v>1979</v>
      </c>
      <c r="C35" s="63">
        <v>11.513257575757576</v>
      </c>
      <c r="D35" s="63">
        <v>19.132575757575758</v>
      </c>
      <c r="E35" s="63">
        <v>9.4924242424242458</v>
      </c>
      <c r="F35" s="63">
        <v>1.9659090909090864</v>
      </c>
      <c r="G35" s="63"/>
      <c r="H35" s="63">
        <v>5.5830012304640864</v>
      </c>
      <c r="I35" s="63">
        <v>12.403812602156068</v>
      </c>
      <c r="J35" s="63">
        <v>4.9696057005380965</v>
      </c>
      <c r="K35" s="63">
        <v>0.69603864024535866</v>
      </c>
    </row>
    <row r="36" spans="1:11">
      <c r="A36">
        <f t="shared" si="0"/>
        <v>1980</v>
      </c>
      <c r="C36" s="63">
        <v>11.887293597577964</v>
      </c>
      <c r="D36" s="63">
        <v>19.376288564052082</v>
      </c>
      <c r="E36" s="63">
        <v>9.7048607886476326</v>
      </c>
      <c r="F36" s="63">
        <v>1.6623637140362959</v>
      </c>
      <c r="G36" s="63"/>
      <c r="H36" s="63">
        <v>5.7849170005724098</v>
      </c>
      <c r="I36" s="63">
        <v>12.294290211791644</v>
      </c>
      <c r="J36" s="63">
        <v>5.1892530051516879</v>
      </c>
      <c r="K36" s="63">
        <v>0.55809959931310615</v>
      </c>
    </row>
    <row r="37" spans="1:11">
      <c r="A37">
        <f t="shared" si="0"/>
        <v>1981</v>
      </c>
      <c r="C37" s="63">
        <v>11.814775059789467</v>
      </c>
      <c r="D37" s="63">
        <v>19.545035120426341</v>
      </c>
      <c r="E37" s="63">
        <v>9.3441048528331692</v>
      </c>
      <c r="F37" s="63">
        <v>1.0959832777809169</v>
      </c>
      <c r="G37" s="63"/>
      <c r="H37" s="63">
        <v>5.338562946015144</v>
      </c>
      <c r="I37" s="63">
        <v>12.111637704054765</v>
      </c>
      <c r="J37" s="63">
        <v>5.031686368506108</v>
      </c>
      <c r="K37" s="63">
        <v>0.40130013981950796</v>
      </c>
    </row>
    <row r="38" spans="1:11">
      <c r="A38">
        <f t="shared" si="0"/>
        <v>1982</v>
      </c>
      <c r="C38" s="63">
        <v>11.89232849951161</v>
      </c>
      <c r="D38" s="63">
        <v>19.051018108047188</v>
      </c>
      <c r="E38" s="63">
        <v>9.7678262829664142</v>
      </c>
      <c r="F38" s="63">
        <v>0.62551656773611342</v>
      </c>
      <c r="G38" s="63"/>
      <c r="H38" s="63">
        <v>5.0290754539149605</v>
      </c>
      <c r="I38" s="63">
        <v>12.003627763057281</v>
      </c>
      <c r="J38" s="63">
        <v>5.0184055625700204</v>
      </c>
      <c r="K38" s="63">
        <v>0.2116195116746411</v>
      </c>
    </row>
    <row r="39" spans="1:11">
      <c r="A39">
        <f t="shared" si="0"/>
        <v>1983</v>
      </c>
      <c r="C39" s="63">
        <v>11.614360659410414</v>
      </c>
      <c r="D39" s="63">
        <v>18.382092115826225</v>
      </c>
      <c r="E39" s="63">
        <v>9.5457685342493868</v>
      </c>
      <c r="F39" s="63"/>
      <c r="G39" s="63"/>
      <c r="H39" s="63">
        <v>4.7923266144017553</v>
      </c>
      <c r="I39" s="63">
        <v>11.53131470437291</v>
      </c>
      <c r="J39" s="63">
        <v>5.0737076822340583</v>
      </c>
      <c r="K39" s="63"/>
    </row>
    <row r="40" spans="1:11">
      <c r="A40">
        <f t="shared" si="0"/>
        <v>1984</v>
      </c>
      <c r="C40" s="63">
        <v>11.310265157668633</v>
      </c>
      <c r="D40" s="63">
        <v>18.606162343640008</v>
      </c>
      <c r="E40" s="63"/>
      <c r="F40" s="63"/>
      <c r="G40" s="63"/>
      <c r="H40" s="63">
        <v>4.6807637035516318</v>
      </c>
      <c r="I40" s="63">
        <v>11.349483336754941</v>
      </c>
      <c r="J40" s="63"/>
      <c r="K40" s="63"/>
    </row>
    <row r="41" spans="1:11">
      <c r="A41">
        <f t="shared" si="0"/>
        <v>1985</v>
      </c>
      <c r="C41" s="63">
        <v>11.304407737223762</v>
      </c>
      <c r="D41" s="63">
        <v>18.163184456654665</v>
      </c>
      <c r="E41" s="63"/>
      <c r="F41" s="63"/>
      <c r="G41" s="63"/>
      <c r="H41" s="63">
        <v>4.7531576637352275</v>
      </c>
      <c r="I41" s="63">
        <v>11.370840580652505</v>
      </c>
      <c r="J41" s="63"/>
      <c r="K41" s="63"/>
    </row>
    <row r="42" spans="1:11">
      <c r="A42">
        <f t="shared" si="0"/>
        <v>1986</v>
      </c>
      <c r="C42" s="63">
        <v>12.222277864022569</v>
      </c>
      <c r="D42" s="63">
        <v>17.512143822925534</v>
      </c>
      <c r="E42" s="63"/>
      <c r="F42" s="63"/>
      <c r="G42" s="63"/>
      <c r="H42" s="63">
        <v>5.0119331742243434</v>
      </c>
      <c r="I42" s="63">
        <v>11.24741447891806</v>
      </c>
      <c r="J42" s="63"/>
      <c r="K42" s="63"/>
    </row>
    <row r="43" spans="1:11">
      <c r="A43">
        <f t="shared" si="0"/>
        <v>1987</v>
      </c>
      <c r="C43" s="63">
        <v>12.58984051787076</v>
      </c>
      <c r="D43" s="63">
        <v>17.124454467284259</v>
      </c>
      <c r="E43" s="63"/>
      <c r="F43" s="63"/>
      <c r="G43" s="63"/>
      <c r="H43" s="63">
        <v>5.3722397476340698</v>
      </c>
      <c r="I43" s="63">
        <v>10.976340694006311</v>
      </c>
      <c r="J43" s="63"/>
      <c r="K43" s="63"/>
    </row>
    <row r="44" spans="1:11">
      <c r="A44">
        <f t="shared" si="0"/>
        <v>1988</v>
      </c>
      <c r="C44" s="63">
        <v>13.522813189526145</v>
      </c>
      <c r="D44" s="63">
        <v>16.769275872178248</v>
      </c>
      <c r="E44" s="63"/>
      <c r="F44" s="63"/>
      <c r="G44" s="63"/>
      <c r="H44" s="63">
        <v>5.9872969811823582</v>
      </c>
      <c r="I44" s="63">
        <v>10.692447774010631</v>
      </c>
      <c r="J44" s="63"/>
      <c r="K44" s="63"/>
    </row>
    <row r="45" spans="1:11">
      <c r="A45">
        <f t="shared" si="0"/>
        <v>1989</v>
      </c>
      <c r="C45" s="63">
        <v>14.187913832878928</v>
      </c>
      <c r="D45" s="63">
        <v>16.577283758276657</v>
      </c>
      <c r="E45" s="63"/>
      <c r="F45" s="63"/>
      <c r="G45" s="63"/>
      <c r="H45" s="63">
        <v>6.600327859423083</v>
      </c>
      <c r="I45" s="63">
        <v>9.9263754277990301</v>
      </c>
      <c r="J45" s="63"/>
      <c r="K45" s="63"/>
    </row>
    <row r="46" spans="1:11">
      <c r="A46">
        <f t="shared" si="0"/>
        <v>1990</v>
      </c>
      <c r="C46" s="63">
        <v>14.741893020424918</v>
      </c>
      <c r="D46" s="63">
        <v>16.506956927911219</v>
      </c>
      <c r="E46" s="63"/>
      <c r="F46" s="63"/>
      <c r="G46" s="63"/>
      <c r="H46" s="63">
        <v>6.7563555891401741</v>
      </c>
      <c r="I46" s="63">
        <v>9.9746316187186252</v>
      </c>
      <c r="J46" s="63"/>
      <c r="K46" s="63"/>
    </row>
    <row r="47" spans="1:11">
      <c r="A47">
        <f t="shared" si="0"/>
        <v>1991</v>
      </c>
      <c r="C47" s="63">
        <v>15.46477994555354</v>
      </c>
      <c r="D47" s="63">
        <v>16.756465517241381</v>
      </c>
      <c r="E47" s="63"/>
      <c r="F47" s="63"/>
      <c r="G47" s="63"/>
      <c r="H47" s="63">
        <v>6.9414691911598378</v>
      </c>
      <c r="I47" s="63">
        <v>9.7728754473967836</v>
      </c>
      <c r="J47" s="63"/>
      <c r="K47" s="63"/>
    </row>
    <row r="48" spans="1:11">
      <c r="A48">
        <f t="shared" si="0"/>
        <v>1992</v>
      </c>
      <c r="C48" s="63">
        <v>15.60580204778157</v>
      </c>
      <c r="D48" s="63">
        <v>17.602389078498295</v>
      </c>
      <c r="E48" s="63"/>
      <c r="F48" s="63"/>
      <c r="G48" s="63"/>
      <c r="H48" s="63">
        <v>6.9981534509058791</v>
      </c>
      <c r="I48" s="63">
        <v>10.412931195975059</v>
      </c>
      <c r="J48" s="63"/>
      <c r="K48" s="63"/>
    </row>
    <row r="49" spans="1:11">
      <c r="A49">
        <f t="shared" si="0"/>
        <v>1993</v>
      </c>
      <c r="C49" s="63">
        <v>15.80239337220006</v>
      </c>
      <c r="D49" s="63">
        <v>17.267932027060596</v>
      </c>
      <c r="E49" s="63"/>
      <c r="F49" s="63"/>
      <c r="G49" s="63"/>
      <c r="H49" s="63">
        <v>7.1116880247459129</v>
      </c>
      <c r="I49" s="63">
        <v>10.590201060539105</v>
      </c>
      <c r="J49" s="63"/>
      <c r="K49" s="63"/>
    </row>
    <row r="50" spans="1:11">
      <c r="A50">
        <f t="shared" si="0"/>
        <v>1994</v>
      </c>
      <c r="C50" s="63">
        <v>16.399562238579975</v>
      </c>
      <c r="D50" s="63"/>
      <c r="E50" s="63"/>
      <c r="F50" s="63"/>
      <c r="G50" s="63"/>
      <c r="H50" s="63">
        <v>7.6164671168359526</v>
      </c>
      <c r="I50" s="63"/>
      <c r="J50" s="63"/>
      <c r="K50" s="63"/>
    </row>
    <row r="51" spans="1:11">
      <c r="A51">
        <f t="shared" si="0"/>
        <v>1995</v>
      </c>
      <c r="C51" s="63">
        <v>16.711460160612841</v>
      </c>
      <c r="D51" s="63"/>
      <c r="E51" s="63"/>
      <c r="F51" s="63"/>
      <c r="G51" s="63"/>
      <c r="H51" s="63">
        <v>7.8143932027942746</v>
      </c>
      <c r="I51" s="63"/>
      <c r="J51" s="63"/>
      <c r="K51" s="63"/>
    </row>
    <row r="52" spans="1:11">
      <c r="A52">
        <f t="shared" si="0"/>
        <v>1996</v>
      </c>
      <c r="C52" s="63">
        <v>17.568393184440975</v>
      </c>
      <c r="D52" s="63"/>
      <c r="E52" s="63"/>
      <c r="F52" s="63"/>
      <c r="G52" s="63"/>
      <c r="H52" s="63">
        <v>8.3968370372732206</v>
      </c>
      <c r="I52" s="63"/>
      <c r="J52" s="63"/>
      <c r="K52" s="63"/>
    </row>
    <row r="53" spans="1:11">
      <c r="A53">
        <f t="shared" si="0"/>
        <v>1997</v>
      </c>
      <c r="C53" s="63">
        <v>17.864404403000773</v>
      </c>
      <c r="D53" s="63"/>
      <c r="E53" s="63"/>
      <c r="F53" s="63"/>
      <c r="G53" s="63"/>
      <c r="H53" s="63">
        <v>9.0548287520211677</v>
      </c>
      <c r="I53" s="63"/>
      <c r="J53" s="63"/>
      <c r="K53" s="63"/>
    </row>
    <row r="54" spans="1:11">
      <c r="A54">
        <f t="shared" si="0"/>
        <v>1998</v>
      </c>
      <c r="C54" s="63">
        <v>18.643050135094565</v>
      </c>
      <c r="D54" s="63"/>
      <c r="E54" s="63"/>
      <c r="F54" s="63"/>
      <c r="G54" s="63"/>
      <c r="H54" s="63">
        <v>8.8962676398264602</v>
      </c>
      <c r="I54" s="63"/>
      <c r="J54" s="63"/>
      <c r="K54" s="63"/>
    </row>
    <row r="60" spans="1:11">
      <c r="A60" s="2"/>
    </row>
  </sheetData>
  <mergeCells count="2">
    <mergeCell ref="H4:K4"/>
    <mergeCell ref="C4:F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06100-9096-400A-9B18-0DD50C5CAD2A}">
  <dimension ref="A1:E21"/>
  <sheetViews>
    <sheetView workbookViewId="0"/>
  </sheetViews>
  <sheetFormatPr defaultRowHeight="12.75"/>
  <cols>
    <col min="1" max="1" width="18.28515625" customWidth="1"/>
    <col min="2" max="2" width="13.140625" bestFit="1" customWidth="1"/>
    <col min="3" max="3" width="10.85546875" bestFit="1" customWidth="1"/>
    <col min="4" max="4" width="11.5703125" bestFit="1" customWidth="1"/>
  </cols>
  <sheetData>
    <row r="1" spans="1:5">
      <c r="A1" s="120" t="s">
        <v>313</v>
      </c>
    </row>
    <row r="2" spans="1:5">
      <c r="A2" s="2"/>
    </row>
    <row r="3" spans="1:5">
      <c r="A3" s="2"/>
    </row>
    <row r="4" spans="1:5">
      <c r="B4" s="13" t="s">
        <v>284</v>
      </c>
      <c r="C4" s="13" t="s">
        <v>285</v>
      </c>
      <c r="D4" s="13" t="s">
        <v>286</v>
      </c>
      <c r="E4" s="13"/>
    </row>
    <row r="5" spans="1:5">
      <c r="A5" t="s">
        <v>287</v>
      </c>
      <c r="B5" s="86">
        <v>26.439647999999998</v>
      </c>
      <c r="C5" s="86">
        <v>14.082416</v>
      </c>
      <c r="D5" s="63">
        <v>1.7293793</v>
      </c>
    </row>
    <row r="6" spans="1:5">
      <c r="A6" t="s">
        <v>288</v>
      </c>
      <c r="B6" s="63">
        <v>24.129263000000002</v>
      </c>
      <c r="C6" s="63">
        <v>17.078468000000001</v>
      </c>
      <c r="D6" s="63">
        <v>1.1687008000000001</v>
      </c>
    </row>
    <row r="7" spans="1:5">
      <c r="A7" t="s">
        <v>289</v>
      </c>
      <c r="B7" s="63">
        <v>20.713183999999998</v>
      </c>
      <c r="C7" s="63">
        <v>14.8218</v>
      </c>
      <c r="D7" s="63">
        <v>1.5013524</v>
      </c>
    </row>
    <row r="8" spans="1:5">
      <c r="A8" t="s">
        <v>290</v>
      </c>
      <c r="B8" s="63">
        <v>21.095694999999999</v>
      </c>
      <c r="C8" s="63">
        <v>13.980790000000001</v>
      </c>
      <c r="D8" s="63">
        <v>1.4585557</v>
      </c>
    </row>
    <row r="9" spans="1:5">
      <c r="A9" t="s">
        <v>291</v>
      </c>
      <c r="B9" s="63">
        <v>19.997091000000001</v>
      </c>
      <c r="C9" s="63">
        <v>16.727357999999999</v>
      </c>
      <c r="D9" s="63">
        <v>1.9806899</v>
      </c>
    </row>
    <row r="10" spans="1:5">
      <c r="A10" t="s">
        <v>292</v>
      </c>
      <c r="B10" s="63">
        <v>17.771408000000001</v>
      </c>
      <c r="C10" s="63">
        <v>16.051594000000001</v>
      </c>
      <c r="D10" s="63">
        <v>1.2898601999999999</v>
      </c>
    </row>
    <row r="11" spans="1:5">
      <c r="A11" t="s">
        <v>293</v>
      </c>
      <c r="B11" s="63">
        <v>18.344111999999999</v>
      </c>
      <c r="C11" s="63">
        <v>11.716378000000001</v>
      </c>
      <c r="D11" s="63">
        <v>1.851701</v>
      </c>
    </row>
    <row r="12" spans="1:5">
      <c r="A12" t="s">
        <v>294</v>
      </c>
      <c r="B12" s="63">
        <v>14.678654999999999</v>
      </c>
      <c r="C12" s="63">
        <v>20.953993000000001</v>
      </c>
      <c r="D12" s="63">
        <v>0.83860391000000001</v>
      </c>
    </row>
    <row r="13" spans="1:5">
      <c r="A13" t="s">
        <v>295</v>
      </c>
      <c r="B13" s="63">
        <v>11.974781999999999</v>
      </c>
      <c r="C13" s="63">
        <v>14.195995999999999</v>
      </c>
      <c r="D13" s="63">
        <v>1.0022850999999999</v>
      </c>
    </row>
    <row r="14" spans="1:5">
      <c r="A14" t="s">
        <v>296</v>
      </c>
      <c r="B14" s="63">
        <v>11.304009000000001</v>
      </c>
      <c r="C14" s="63">
        <v>16.305762999999999</v>
      </c>
      <c r="D14" s="63">
        <v>0.84531425999999998</v>
      </c>
    </row>
    <row r="15" spans="1:5">
      <c r="A15" s="86" t="s">
        <v>297</v>
      </c>
      <c r="B15" s="63">
        <v>15.363778999999999</v>
      </c>
      <c r="C15" s="63">
        <v>17.365424999999998</v>
      </c>
      <c r="D15" s="63">
        <v>1.2111989999999999</v>
      </c>
    </row>
    <row r="16" spans="1:5">
      <c r="A16" s="63" t="s">
        <v>298</v>
      </c>
      <c r="B16" s="63">
        <v>19.333174</v>
      </c>
      <c r="C16" s="63">
        <v>14.085032999999999</v>
      </c>
      <c r="D16" s="63">
        <v>1.3124321999999999</v>
      </c>
    </row>
    <row r="21" spans="1:1">
      <c r="A21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3880B-48A5-4A61-AD09-673AB7067CEE}">
  <sheetPr codeName="Blad5"/>
  <dimension ref="A1:G16"/>
  <sheetViews>
    <sheetView workbookViewId="0"/>
  </sheetViews>
  <sheetFormatPr defaultRowHeight="12.75"/>
  <cols>
    <col min="1" max="1" width="11.28515625" customWidth="1"/>
    <col min="2" max="2" width="38.28515625" bestFit="1" customWidth="1"/>
    <col min="3" max="3" width="37.5703125" bestFit="1" customWidth="1"/>
    <col min="4" max="4" width="50" bestFit="1" customWidth="1"/>
  </cols>
  <sheetData>
    <row r="1" spans="1:7">
      <c r="A1" s="115" t="s">
        <v>311</v>
      </c>
      <c r="B1" s="2"/>
      <c r="C1" s="2"/>
      <c r="D1" s="2"/>
    </row>
    <row r="2" spans="1:7">
      <c r="A2" s="2"/>
      <c r="B2" s="2"/>
      <c r="C2" s="2"/>
      <c r="D2" s="2"/>
      <c r="G2" s="15"/>
    </row>
    <row r="3" spans="1:7">
      <c r="A3" s="2"/>
      <c r="B3" s="2"/>
      <c r="C3" s="2"/>
      <c r="D3" s="2"/>
    </row>
    <row r="4" spans="1:7">
      <c r="A4" s="10" t="s">
        <v>42</v>
      </c>
      <c r="B4" s="13" t="s">
        <v>43</v>
      </c>
      <c r="C4" s="13" t="s">
        <v>44</v>
      </c>
      <c r="D4" s="13" t="s">
        <v>45</v>
      </c>
    </row>
    <row r="5" spans="1:7">
      <c r="A5">
        <v>2013</v>
      </c>
      <c r="B5" s="14">
        <v>133938</v>
      </c>
      <c r="C5" s="14">
        <v>58975</v>
      </c>
      <c r="D5" s="139">
        <v>2.2710979228486599</v>
      </c>
    </row>
    <row r="6" spans="1:7">
      <c r="A6">
        <v>2014</v>
      </c>
      <c r="B6" s="14">
        <v>135258</v>
      </c>
      <c r="C6" s="14">
        <v>58057</v>
      </c>
      <c r="D6" s="139">
        <v>2.3297449058683708</v>
      </c>
    </row>
    <row r="7" spans="1:7">
      <c r="A7">
        <v>2015</v>
      </c>
      <c r="B7" s="14">
        <v>131268</v>
      </c>
      <c r="C7" s="14">
        <v>56968</v>
      </c>
      <c r="D7" s="139">
        <v>2.3042409773908159</v>
      </c>
    </row>
    <row r="8" spans="1:7">
      <c r="A8">
        <v>2016</v>
      </c>
      <c r="B8" s="14">
        <v>129509</v>
      </c>
      <c r="C8" s="14">
        <v>54266</v>
      </c>
      <c r="D8" s="139">
        <v>2.3865588029336968</v>
      </c>
    </row>
    <row r="9" spans="1:7">
      <c r="A9">
        <v>2017</v>
      </c>
      <c r="B9" s="14">
        <v>124926</v>
      </c>
      <c r="C9" s="14">
        <v>54070</v>
      </c>
      <c r="D9" s="139">
        <v>2.3104494174218604</v>
      </c>
    </row>
    <row r="10" spans="1:7">
      <c r="A10">
        <v>2018</v>
      </c>
      <c r="B10" s="14">
        <v>122372</v>
      </c>
      <c r="C10" s="14">
        <v>55212</v>
      </c>
      <c r="D10" s="139">
        <v>2.2164022313989711</v>
      </c>
    </row>
    <row r="11" spans="1:7">
      <c r="A11">
        <v>2019</v>
      </c>
      <c r="B11" s="14">
        <v>125941</v>
      </c>
      <c r="C11" s="14">
        <v>56686</v>
      </c>
      <c r="D11" s="139">
        <v>2.2217302332145503</v>
      </c>
    </row>
    <row r="12" spans="1:7">
      <c r="A12">
        <v>2020</v>
      </c>
      <c r="B12" s="14">
        <v>141924</v>
      </c>
      <c r="C12" s="14">
        <v>64356</v>
      </c>
      <c r="D12" s="139">
        <v>2.205295543539064</v>
      </c>
    </row>
    <row r="13" spans="1:7">
      <c r="A13">
        <v>2021</v>
      </c>
      <c r="B13" s="14">
        <v>144501</v>
      </c>
      <c r="C13" s="14">
        <v>61800</v>
      </c>
      <c r="D13" s="139">
        <v>2.3382038834951455</v>
      </c>
    </row>
    <row r="14" spans="1:7">
      <c r="A14">
        <v>2022</v>
      </c>
      <c r="B14" s="14">
        <v>128372</v>
      </c>
      <c r="C14" s="14">
        <v>56987</v>
      </c>
      <c r="D14" s="139">
        <v>2.2526541140962002</v>
      </c>
    </row>
    <row r="15" spans="1:7">
      <c r="A15">
        <v>2023</v>
      </c>
      <c r="B15" s="14">
        <v>130508</v>
      </c>
      <c r="C15" s="14">
        <v>59549</v>
      </c>
      <c r="D15" s="139">
        <v>2.1916069119548607</v>
      </c>
    </row>
    <row r="16" spans="1:7">
      <c r="B16" s="14"/>
      <c r="C16" s="14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61B4B-17E3-4ED1-8711-298F620C56D8}">
  <dimension ref="A1:M10"/>
  <sheetViews>
    <sheetView workbookViewId="0"/>
  </sheetViews>
  <sheetFormatPr defaultRowHeight="12.75"/>
  <cols>
    <col min="1" max="1" width="30.28515625" customWidth="1"/>
  </cols>
  <sheetData>
    <row r="1" spans="1:13">
      <c r="A1" s="108" t="s">
        <v>266</v>
      </c>
    </row>
    <row r="2" spans="1:13">
      <c r="A2" s="36"/>
    </row>
    <row r="3" spans="1:13">
      <c r="A3" s="37"/>
    </row>
    <row r="4" spans="1:13">
      <c r="A4" s="91"/>
      <c r="B4" s="91">
        <v>1988</v>
      </c>
      <c r="C4" s="91">
        <v>1989</v>
      </c>
      <c r="D4" s="91">
        <v>1990</v>
      </c>
      <c r="E4" s="91">
        <v>1991</v>
      </c>
      <c r="F4" s="91">
        <v>1992</v>
      </c>
      <c r="G4" s="91">
        <v>1993</v>
      </c>
      <c r="H4" s="91">
        <v>1994</v>
      </c>
      <c r="I4" s="91">
        <v>1995</v>
      </c>
      <c r="J4" s="91">
        <v>1996</v>
      </c>
      <c r="K4" s="91">
        <v>1997</v>
      </c>
      <c r="L4" s="91">
        <v>1998</v>
      </c>
    </row>
    <row r="5" spans="1:13">
      <c r="A5" t="s">
        <v>217</v>
      </c>
      <c r="B5" s="142">
        <v>83.919870059556033</v>
      </c>
      <c r="C5" s="142">
        <v>85.059331175836022</v>
      </c>
      <c r="D5" s="142">
        <v>83.186756337299542</v>
      </c>
      <c r="E5" s="142">
        <v>85.524974515800196</v>
      </c>
      <c r="F5" s="142">
        <v>84.985422740524783</v>
      </c>
      <c r="G5" s="142">
        <v>84.278227727489281</v>
      </c>
      <c r="H5" s="142">
        <v>83.365477338476381</v>
      </c>
      <c r="I5" s="142">
        <v>83.029381965552176</v>
      </c>
      <c r="J5" s="142">
        <v>84.671890303623897</v>
      </c>
      <c r="K5" s="142">
        <v>82</v>
      </c>
      <c r="L5" s="86">
        <v>84</v>
      </c>
      <c r="M5" s="14"/>
    </row>
    <row r="6" spans="1:13">
      <c r="A6" s="2" t="s">
        <v>318</v>
      </c>
      <c r="B6" s="142">
        <v>70.246825629635836</v>
      </c>
      <c r="C6" s="142">
        <v>69.982068141063962</v>
      </c>
      <c r="D6" s="142">
        <v>69.004351164576406</v>
      </c>
      <c r="E6" s="142">
        <v>68.592512598992087</v>
      </c>
      <c r="F6" s="142">
        <v>68.208596228256695</v>
      </c>
      <c r="G6" s="142">
        <v>67.178741955574012</v>
      </c>
      <c r="H6" s="142">
        <v>67.345740823866578</v>
      </c>
      <c r="I6" s="142">
        <v>65.324376751203388</v>
      </c>
      <c r="J6" s="142">
        <v>65.898668639053255</v>
      </c>
      <c r="K6" s="142">
        <v>66</v>
      </c>
      <c r="L6" s="86">
        <v>65</v>
      </c>
      <c r="M6" s="14"/>
    </row>
    <row r="7" spans="1:13">
      <c r="A7" t="s">
        <v>218</v>
      </c>
      <c r="B7" s="142">
        <v>54.400295352808158</v>
      </c>
      <c r="C7" s="142">
        <v>54.735461303017054</v>
      </c>
      <c r="D7" s="142">
        <v>53.575330824329249</v>
      </c>
      <c r="E7" s="142">
        <v>53.17780529700795</v>
      </c>
      <c r="F7" s="142">
        <v>53.872148690509711</v>
      </c>
      <c r="G7" s="142">
        <v>53.084144198208236</v>
      </c>
      <c r="H7" s="142">
        <v>53.526531692470556</v>
      </c>
      <c r="I7" s="142">
        <v>52.486762481089258</v>
      </c>
      <c r="J7" s="142">
        <v>51.911499871366097</v>
      </c>
      <c r="K7" s="142">
        <v>52</v>
      </c>
      <c r="L7" s="86">
        <v>51</v>
      </c>
      <c r="M7" s="14"/>
    </row>
    <row r="8" spans="1:13">
      <c r="A8" t="s">
        <v>219</v>
      </c>
      <c r="B8" s="142">
        <v>40.025301138551235</v>
      </c>
      <c r="C8" s="142">
        <v>39.498830944393617</v>
      </c>
      <c r="D8" s="142">
        <v>39.472240007317296</v>
      </c>
      <c r="E8" s="142">
        <v>38.36662228140257</v>
      </c>
      <c r="F8" s="142">
        <v>38.469280588132335</v>
      </c>
      <c r="G8" s="142">
        <v>38.168963665652406</v>
      </c>
      <c r="H8" s="142">
        <v>38.879556907431791</v>
      </c>
      <c r="I8" s="142">
        <v>36.353314093769221</v>
      </c>
      <c r="J8" s="142">
        <v>36.664334965524134</v>
      </c>
      <c r="K8" s="142">
        <v>36</v>
      </c>
      <c r="L8" s="86">
        <v>35</v>
      </c>
      <c r="M8" s="14"/>
    </row>
    <row r="9" spans="1:13">
      <c r="A9" s="2" t="s">
        <v>319</v>
      </c>
      <c r="B9" s="142">
        <v>27.224754731939356</v>
      </c>
      <c r="C9" s="142">
        <v>27.077317933910809</v>
      </c>
      <c r="D9" s="142">
        <v>27.057410521258706</v>
      </c>
      <c r="E9" s="142">
        <v>26.569481540650507</v>
      </c>
      <c r="F9" s="142">
        <v>26.162167952013711</v>
      </c>
      <c r="G9" s="142">
        <v>26.875421072673483</v>
      </c>
      <c r="H9" s="142">
        <v>27.23923628908252</v>
      </c>
      <c r="I9" s="142">
        <v>25.710325710325709</v>
      </c>
      <c r="J9" s="142">
        <v>26.766568696444093</v>
      </c>
      <c r="K9" s="142">
        <v>27</v>
      </c>
      <c r="L9" s="86">
        <v>26</v>
      </c>
      <c r="M9" s="14"/>
    </row>
    <row r="10" spans="1:13">
      <c r="A10" t="s">
        <v>220</v>
      </c>
      <c r="B10" s="142">
        <v>21.778109824430334</v>
      </c>
      <c r="C10" s="142">
        <v>21.811241279452414</v>
      </c>
      <c r="D10" s="142">
        <v>22.087214796813825</v>
      </c>
      <c r="E10" s="142">
        <v>22.589805480619056</v>
      </c>
      <c r="F10" s="142">
        <v>22.08909370199693</v>
      </c>
      <c r="G10" s="142">
        <v>22.964579486318616</v>
      </c>
      <c r="H10" s="142">
        <v>23.564635435012331</v>
      </c>
      <c r="I10" s="142">
        <v>22.824056779977585</v>
      </c>
      <c r="J10" s="142">
        <v>24.975590704940444</v>
      </c>
      <c r="K10" s="142">
        <v>25</v>
      </c>
      <c r="L10" s="86">
        <v>24</v>
      </c>
      <c r="M10" s="14"/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8E7C2-089D-41B5-8FAE-8A0B29469EDA}">
  <dimension ref="A1:M29"/>
  <sheetViews>
    <sheetView workbookViewId="0"/>
  </sheetViews>
  <sheetFormatPr defaultRowHeight="12.75"/>
  <cols>
    <col min="1" max="1" width="28.42578125" customWidth="1"/>
  </cols>
  <sheetData>
    <row r="1" spans="1:3">
      <c r="A1" s="108" t="s">
        <v>265</v>
      </c>
    </row>
    <row r="3" spans="1:3">
      <c r="A3" s="92"/>
      <c r="B3" s="92"/>
      <c r="C3" s="92"/>
    </row>
    <row r="4" spans="1:3">
      <c r="A4" s="91"/>
      <c r="B4" s="91" t="s">
        <v>96</v>
      </c>
      <c r="C4" s="91" t="s">
        <v>95</v>
      </c>
    </row>
    <row r="5" spans="1:3">
      <c r="A5" t="s">
        <v>220</v>
      </c>
      <c r="B5" s="8">
        <v>16</v>
      </c>
      <c r="C5" s="8">
        <v>33</v>
      </c>
    </row>
    <row r="6" spans="1:3">
      <c r="A6" s="2" t="s">
        <v>319</v>
      </c>
      <c r="B6" s="8">
        <v>18</v>
      </c>
      <c r="C6" s="8">
        <v>35</v>
      </c>
    </row>
    <row r="7" spans="1:3">
      <c r="A7" t="s">
        <v>219</v>
      </c>
      <c r="B7" s="8">
        <v>26</v>
      </c>
      <c r="C7" s="8">
        <v>45</v>
      </c>
    </row>
    <row r="8" spans="1:3">
      <c r="A8" t="s">
        <v>218</v>
      </c>
      <c r="B8" s="8">
        <v>41</v>
      </c>
      <c r="C8" s="8">
        <v>61</v>
      </c>
    </row>
    <row r="9" spans="1:3">
      <c r="A9" s="2" t="s">
        <v>318</v>
      </c>
      <c r="B9" s="8">
        <v>58</v>
      </c>
      <c r="C9" s="8">
        <v>73</v>
      </c>
    </row>
    <row r="10" spans="1:3">
      <c r="A10" t="s">
        <v>217</v>
      </c>
      <c r="B10" s="8">
        <v>82</v>
      </c>
      <c r="C10" s="8">
        <v>86</v>
      </c>
    </row>
    <row r="29" spans="13:13">
      <c r="M29" s="136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32F4-1FFD-4467-8969-54EB2C9FEE62}">
  <dimension ref="A1:D35"/>
  <sheetViews>
    <sheetView workbookViewId="0"/>
  </sheetViews>
  <sheetFormatPr defaultRowHeight="12.75"/>
  <cols>
    <col min="1" max="1" width="31" customWidth="1"/>
    <col min="2" max="2" width="22" bestFit="1" customWidth="1"/>
    <col min="3" max="3" width="28.7109375" bestFit="1" customWidth="1"/>
    <col min="4" max="4" width="21.85546875" bestFit="1" customWidth="1"/>
  </cols>
  <sheetData>
    <row r="1" spans="1:4">
      <c r="A1" s="110" t="s">
        <v>323</v>
      </c>
    </row>
    <row r="4" spans="1:4">
      <c r="A4" s="93"/>
      <c r="B4" s="94" t="s">
        <v>221</v>
      </c>
      <c r="C4" s="94" t="s">
        <v>222</v>
      </c>
      <c r="D4" s="94" t="s">
        <v>223</v>
      </c>
    </row>
    <row r="5" spans="1:4">
      <c r="A5" t="s">
        <v>25</v>
      </c>
      <c r="B5" s="63">
        <v>17.798594847775178</v>
      </c>
      <c r="C5" s="63">
        <v>33.957845433255265</v>
      </c>
      <c r="D5" s="63">
        <v>48.24355971896955</v>
      </c>
    </row>
    <row r="6" spans="1:4">
      <c r="A6" t="s">
        <v>12</v>
      </c>
      <c r="B6" s="63">
        <v>22.302983932670237</v>
      </c>
      <c r="C6" s="63">
        <v>38.485080336648814</v>
      </c>
      <c r="D6" s="63">
        <v>39.211935730680949</v>
      </c>
    </row>
    <row r="7" spans="1:4">
      <c r="A7" t="s">
        <v>23</v>
      </c>
      <c r="B7" s="63">
        <v>22.589531680440771</v>
      </c>
      <c r="C7" s="63">
        <v>34.573002754820934</v>
      </c>
      <c r="D7" s="63">
        <v>42.837465564738295</v>
      </c>
    </row>
    <row r="8" spans="1:4">
      <c r="A8" t="s">
        <v>139</v>
      </c>
      <c r="B8" s="63">
        <v>24.878048780487806</v>
      </c>
      <c r="C8" s="63">
        <v>27.804878048780491</v>
      </c>
      <c r="D8" s="63">
        <v>47.317073170731703</v>
      </c>
    </row>
    <row r="9" spans="1:4">
      <c r="A9" t="s">
        <v>138</v>
      </c>
      <c r="B9" s="63">
        <v>24.907063197026023</v>
      </c>
      <c r="C9" s="63">
        <v>42.007434944237922</v>
      </c>
      <c r="D9" s="63">
        <v>33.085501858736059</v>
      </c>
    </row>
    <row r="10" spans="1:4">
      <c r="A10" t="s">
        <v>22</v>
      </c>
      <c r="B10" s="63">
        <v>25.490196078431371</v>
      </c>
      <c r="C10" s="63">
        <v>35.784313725490193</v>
      </c>
      <c r="D10" s="63">
        <v>38.725490196078432</v>
      </c>
    </row>
    <row r="11" spans="1:4">
      <c r="A11" t="s">
        <v>18</v>
      </c>
      <c r="B11" s="63">
        <v>25.89641434262948</v>
      </c>
      <c r="C11" s="63">
        <v>40.239043824701191</v>
      </c>
      <c r="D11" s="63">
        <v>33.864541832669318</v>
      </c>
    </row>
    <row r="12" spans="1:4">
      <c r="A12" t="s">
        <v>137</v>
      </c>
      <c r="B12" s="63">
        <v>27.522935779816514</v>
      </c>
      <c r="C12" s="63">
        <v>35.779816513761467</v>
      </c>
      <c r="D12" s="63">
        <v>36.697247706422019</v>
      </c>
    </row>
    <row r="13" spans="1:4">
      <c r="A13" t="s">
        <v>7</v>
      </c>
      <c r="B13" s="63">
        <v>28.662420382165603</v>
      </c>
      <c r="C13" s="63">
        <v>38.216560509554142</v>
      </c>
      <c r="D13" s="63">
        <v>33.121019108280251</v>
      </c>
    </row>
    <row r="14" spans="1:4">
      <c r="A14" t="s">
        <v>21</v>
      </c>
      <c r="B14" s="63">
        <v>28.76599257119274</v>
      </c>
      <c r="C14" s="63">
        <v>38.423442014032197</v>
      </c>
      <c r="D14" s="63">
        <v>32.81056541477507</v>
      </c>
    </row>
    <row r="15" spans="1:4">
      <c r="A15" t="s">
        <v>13</v>
      </c>
      <c r="B15" s="63">
        <v>30.651649235720029</v>
      </c>
      <c r="C15" s="63">
        <v>39.715741485652991</v>
      </c>
      <c r="D15" s="63">
        <v>29.632609278626976</v>
      </c>
    </row>
    <row r="16" spans="1:4">
      <c r="A16" t="s">
        <v>20</v>
      </c>
      <c r="B16" s="63">
        <v>33.185840707964601</v>
      </c>
      <c r="C16" s="63">
        <v>40.518331226295828</v>
      </c>
      <c r="D16" s="63">
        <v>26.295828065739567</v>
      </c>
    </row>
    <row r="17" spans="1:4">
      <c r="A17" t="s">
        <v>8</v>
      </c>
      <c r="B17" s="63">
        <v>33.333333333333329</v>
      </c>
      <c r="C17" s="63">
        <v>36.585365853658537</v>
      </c>
      <c r="D17" s="63">
        <v>30.081300813008134</v>
      </c>
    </row>
    <row r="18" spans="1:4">
      <c r="A18" t="s">
        <v>19</v>
      </c>
      <c r="B18" s="63">
        <v>34.002384737678852</v>
      </c>
      <c r="C18" s="63">
        <v>36.804451510333863</v>
      </c>
      <c r="D18" s="63">
        <v>29.193163751987285</v>
      </c>
    </row>
    <row r="19" spans="1:4">
      <c r="A19" t="s">
        <v>134</v>
      </c>
      <c r="B19" s="63">
        <v>35.176991150442475</v>
      </c>
      <c r="C19" s="63">
        <v>38.938053097345133</v>
      </c>
      <c r="D19" s="63">
        <v>25.884955752212392</v>
      </c>
    </row>
    <row r="20" spans="1:4">
      <c r="A20" t="s">
        <v>26</v>
      </c>
      <c r="B20" s="63">
        <v>41.399263545502372</v>
      </c>
      <c r="C20" s="63">
        <v>37.901104681746453</v>
      </c>
      <c r="D20" s="63">
        <v>20.699631772751186</v>
      </c>
    </row>
    <row r="21" spans="1:4">
      <c r="A21" t="s">
        <v>14</v>
      </c>
      <c r="B21" s="63">
        <v>44.243070362473347</v>
      </c>
      <c r="C21" s="63">
        <v>37.446695095948826</v>
      </c>
      <c r="D21" s="63">
        <v>18.310234541577824</v>
      </c>
    </row>
    <row r="22" spans="1:4">
      <c r="A22" t="s">
        <v>24</v>
      </c>
      <c r="B22" s="63">
        <v>46.703296703296701</v>
      </c>
      <c r="C22" s="63">
        <v>35.439560439560438</v>
      </c>
      <c r="D22" s="63">
        <v>17.857142857142858</v>
      </c>
    </row>
    <row r="23" spans="1:4">
      <c r="A23" t="s">
        <v>9</v>
      </c>
      <c r="B23" s="63">
        <v>50.063532401524782</v>
      </c>
      <c r="C23" s="63">
        <v>36.594663278271916</v>
      </c>
      <c r="D23" s="63">
        <v>13.341804320203304</v>
      </c>
    </row>
    <row r="24" spans="1:4">
      <c r="A24" t="s">
        <v>132</v>
      </c>
      <c r="B24" s="63">
        <v>50.957854406130267</v>
      </c>
      <c r="C24" s="63">
        <v>30.268199233716476</v>
      </c>
      <c r="D24" s="63">
        <v>18.773946360153257</v>
      </c>
    </row>
    <row r="25" spans="1:4">
      <c r="A25" t="s">
        <v>11</v>
      </c>
      <c r="B25" s="63">
        <v>52.017291066282425</v>
      </c>
      <c r="C25" s="63">
        <v>34.149855907780982</v>
      </c>
      <c r="D25" s="63">
        <v>13.8328530259366</v>
      </c>
    </row>
    <row r="26" spans="1:4">
      <c r="A26" t="s">
        <v>136</v>
      </c>
      <c r="B26" s="63">
        <v>53.110047846889955</v>
      </c>
      <c r="C26" s="63">
        <v>40.191387559808611</v>
      </c>
      <c r="D26" s="63">
        <v>6.6985645933014357</v>
      </c>
    </row>
    <row r="27" spans="1:4">
      <c r="A27" t="s">
        <v>233</v>
      </c>
      <c r="B27" s="63">
        <v>54.623655913978496</v>
      </c>
      <c r="C27" s="63">
        <v>34.408602150537639</v>
      </c>
      <c r="D27" s="63">
        <v>10.967741935483872</v>
      </c>
    </row>
    <row r="28" spans="1:4">
      <c r="A28" t="s">
        <v>15</v>
      </c>
      <c r="B28" s="63">
        <v>59.929612870789342</v>
      </c>
      <c r="C28" s="63">
        <v>29.160382101558575</v>
      </c>
      <c r="D28" s="63">
        <v>10.910005027652087</v>
      </c>
    </row>
    <row r="29" spans="1:4">
      <c r="A29" t="s">
        <v>17</v>
      </c>
      <c r="B29" s="63">
        <v>65.255292652552939</v>
      </c>
      <c r="C29" s="63">
        <v>26.650062266500623</v>
      </c>
      <c r="D29" s="63">
        <v>8.0946450809464512</v>
      </c>
    </row>
    <row r="30" spans="1:4">
      <c r="A30" t="s">
        <v>10</v>
      </c>
      <c r="B30" s="63">
        <v>68.056300268096521</v>
      </c>
      <c r="C30" s="63">
        <v>24.731903485254691</v>
      </c>
      <c r="D30" s="63">
        <v>7.2117962466487935</v>
      </c>
    </row>
    <row r="31" spans="1:4">
      <c r="A31" t="s">
        <v>133</v>
      </c>
      <c r="B31" s="63">
        <v>69.428571428571431</v>
      </c>
      <c r="C31" s="63">
        <v>25.142857142857146</v>
      </c>
      <c r="D31" s="63">
        <v>5.4285714285714288</v>
      </c>
    </row>
    <row r="32" spans="1:4">
      <c r="A32" t="s">
        <v>16</v>
      </c>
      <c r="B32" s="63">
        <v>74.064837905236914</v>
      </c>
      <c r="C32" s="63">
        <v>19.700748129675809</v>
      </c>
      <c r="D32" s="63">
        <v>6.2344139650872821</v>
      </c>
    </row>
    <row r="35" spans="1:1">
      <c r="A35" s="2"/>
    </row>
  </sheetData>
  <sortState ref="A5:D35">
    <sortCondition ref="A5:A35"/>
  </sortState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BD47A-76C6-4C87-8C11-C33D07E627EA}">
  <dimension ref="A1:O21"/>
  <sheetViews>
    <sheetView zoomScaleNormal="100" workbookViewId="0"/>
  </sheetViews>
  <sheetFormatPr defaultRowHeight="12.75"/>
  <cols>
    <col min="1" max="1" width="58.42578125" customWidth="1"/>
    <col min="2" max="2" width="8.28515625" customWidth="1"/>
  </cols>
  <sheetData>
    <row r="1" spans="1:15">
      <c r="A1" s="108" t="s">
        <v>264</v>
      </c>
      <c r="B1" s="2"/>
    </row>
    <row r="3" spans="1:15">
      <c r="A3" s="15"/>
    </row>
    <row r="4" spans="1:15">
      <c r="A4" s="91"/>
      <c r="B4" s="91">
        <v>1987</v>
      </c>
      <c r="C4" s="91">
        <v>1988</v>
      </c>
      <c r="D4" s="91">
        <v>1989</v>
      </c>
      <c r="E4" s="91">
        <v>1990</v>
      </c>
      <c r="F4" s="91">
        <v>1991</v>
      </c>
      <c r="G4" s="91">
        <v>1992</v>
      </c>
      <c r="H4" s="91">
        <v>1993</v>
      </c>
      <c r="I4" s="91">
        <v>1994</v>
      </c>
      <c r="J4" s="91">
        <v>1995</v>
      </c>
      <c r="K4" s="91">
        <v>1996</v>
      </c>
      <c r="L4" s="91">
        <v>1997</v>
      </c>
      <c r="M4" s="92"/>
      <c r="N4" s="92"/>
      <c r="O4" s="92"/>
    </row>
    <row r="5" spans="1:15">
      <c r="A5" t="s">
        <v>243</v>
      </c>
      <c r="B5" s="66">
        <v>44</v>
      </c>
      <c r="C5" s="66">
        <v>44</v>
      </c>
      <c r="D5" s="66">
        <v>44</v>
      </c>
      <c r="E5" s="66">
        <v>44</v>
      </c>
      <c r="F5" s="66">
        <v>44</v>
      </c>
      <c r="G5" s="66">
        <v>44</v>
      </c>
      <c r="H5" s="66">
        <v>45</v>
      </c>
      <c r="I5" s="66">
        <v>46</v>
      </c>
      <c r="J5" s="66">
        <v>44</v>
      </c>
      <c r="K5" s="86">
        <v>45</v>
      </c>
      <c r="L5" s="63">
        <v>45.864351768372785</v>
      </c>
    </row>
    <row r="6" spans="1:15">
      <c r="A6" t="s">
        <v>244</v>
      </c>
      <c r="B6" s="66">
        <v>45</v>
      </c>
      <c r="C6" s="66">
        <v>45</v>
      </c>
      <c r="D6" s="66">
        <v>46</v>
      </c>
      <c r="E6" s="66">
        <v>47</v>
      </c>
      <c r="F6" s="66">
        <v>47</v>
      </c>
      <c r="G6" s="66">
        <v>49</v>
      </c>
      <c r="H6" s="66">
        <v>49</v>
      </c>
      <c r="I6" s="66">
        <v>52</v>
      </c>
      <c r="J6" s="66">
        <v>51</v>
      </c>
      <c r="K6" s="86">
        <v>51</v>
      </c>
      <c r="L6" s="63">
        <v>52.465078060805261</v>
      </c>
    </row>
    <row r="7" spans="1:15">
      <c r="A7" t="s">
        <v>246</v>
      </c>
      <c r="B7" s="66">
        <v>46</v>
      </c>
      <c r="C7" s="66">
        <v>45</v>
      </c>
      <c r="D7" s="66">
        <v>47</v>
      </c>
      <c r="E7" s="66">
        <v>48</v>
      </c>
      <c r="F7" s="66">
        <v>46</v>
      </c>
      <c r="G7" s="66">
        <v>46</v>
      </c>
      <c r="H7" s="66">
        <v>47</v>
      </c>
      <c r="I7" s="66">
        <v>48</v>
      </c>
      <c r="J7" s="66">
        <v>46</v>
      </c>
      <c r="K7" s="86">
        <v>47</v>
      </c>
      <c r="L7" s="63">
        <v>49.019607843137251</v>
      </c>
    </row>
    <row r="8" spans="1:15">
      <c r="A8" t="s">
        <v>245</v>
      </c>
      <c r="B8" s="66">
        <v>35</v>
      </c>
      <c r="C8" s="66">
        <v>34</v>
      </c>
      <c r="D8" s="66">
        <v>32</v>
      </c>
      <c r="E8" s="66">
        <v>31</v>
      </c>
      <c r="F8" s="66">
        <v>29</v>
      </c>
      <c r="G8" s="66">
        <v>29</v>
      </c>
      <c r="H8" s="66">
        <v>28</v>
      </c>
      <c r="I8" s="66">
        <v>28</v>
      </c>
      <c r="J8" s="66">
        <v>27</v>
      </c>
      <c r="K8" s="86">
        <v>27</v>
      </c>
      <c r="L8" s="63">
        <v>27.474649927571221</v>
      </c>
    </row>
    <row r="10" spans="1:15"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5"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5"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5"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5"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6" spans="1:15">
      <c r="C16" s="14"/>
      <c r="D16" s="14"/>
      <c r="E16" s="14"/>
      <c r="F16" s="14"/>
      <c r="G16" s="14"/>
      <c r="H16" s="14"/>
      <c r="I16" s="14"/>
      <c r="J16" s="14"/>
      <c r="K16" s="14"/>
    </row>
    <row r="17" spans="3:11">
      <c r="C17" s="14"/>
      <c r="D17" s="14"/>
      <c r="E17" s="14"/>
      <c r="F17" s="14"/>
      <c r="G17" s="14"/>
      <c r="H17" s="14"/>
      <c r="I17" s="14"/>
      <c r="J17" s="14"/>
      <c r="K17" s="14"/>
    </row>
    <row r="18" spans="3:11">
      <c r="C18" s="14"/>
      <c r="D18" s="14"/>
      <c r="E18" s="14"/>
      <c r="F18" s="14"/>
      <c r="G18" s="14"/>
      <c r="H18" s="14"/>
      <c r="I18" s="14"/>
      <c r="J18" s="14"/>
      <c r="K18" s="14"/>
    </row>
    <row r="19" spans="3:11">
      <c r="C19" s="14"/>
      <c r="D19" s="14"/>
      <c r="E19" s="14"/>
      <c r="F19" s="14"/>
      <c r="G19" s="14"/>
      <c r="H19" s="14"/>
      <c r="I19" s="14"/>
      <c r="J19" s="14"/>
      <c r="K19" s="14"/>
    </row>
    <row r="20" spans="3:11">
      <c r="C20" s="14"/>
      <c r="D20" s="14"/>
      <c r="E20" s="14"/>
      <c r="F20" s="14"/>
      <c r="G20" s="14"/>
      <c r="H20" s="14"/>
      <c r="I20" s="14"/>
      <c r="J20" s="14"/>
      <c r="K20" s="14"/>
    </row>
    <row r="21" spans="3:11">
      <c r="C21" s="14"/>
      <c r="D21" s="14"/>
      <c r="E21" s="14"/>
      <c r="F21" s="14"/>
      <c r="G21" s="14"/>
      <c r="H21" s="14"/>
      <c r="I21" s="14"/>
      <c r="J21" s="14"/>
      <c r="K21" s="14"/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79BE9-6EDE-442E-B90E-B39927E7990C}">
  <dimension ref="A1:C8"/>
  <sheetViews>
    <sheetView workbookViewId="0"/>
  </sheetViews>
  <sheetFormatPr defaultRowHeight="12.75"/>
  <cols>
    <col min="1" max="1" width="58.42578125" customWidth="1"/>
  </cols>
  <sheetData>
    <row r="1" spans="1:3">
      <c r="A1" s="108" t="s">
        <v>310</v>
      </c>
    </row>
    <row r="4" spans="1:3">
      <c r="A4" s="91"/>
      <c r="B4" s="91" t="s">
        <v>95</v>
      </c>
      <c r="C4" s="91" t="s">
        <v>96</v>
      </c>
    </row>
    <row r="5" spans="1:3" ht="25.5">
      <c r="A5" s="69" t="s">
        <v>247</v>
      </c>
      <c r="B5" s="8">
        <v>55</v>
      </c>
      <c r="C5" s="8">
        <v>38</v>
      </c>
    </row>
    <row r="6" spans="1:3" ht="25.5">
      <c r="A6" s="69" t="s">
        <v>248</v>
      </c>
      <c r="B6" s="8">
        <v>62</v>
      </c>
      <c r="C6" s="8">
        <v>44</v>
      </c>
    </row>
    <row r="7" spans="1:3" ht="25.5">
      <c r="A7" s="69" t="s">
        <v>249</v>
      </c>
      <c r="B7" s="8">
        <v>57</v>
      </c>
      <c r="C7" s="8">
        <v>41</v>
      </c>
    </row>
    <row r="8" spans="1:3" ht="25.5">
      <c r="A8" s="69" t="s">
        <v>250</v>
      </c>
      <c r="B8" s="66">
        <v>36</v>
      </c>
      <c r="C8" s="66">
        <v>21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7D79-2977-43B9-835B-1B088E41A4D5}">
  <dimension ref="A1:C35"/>
  <sheetViews>
    <sheetView workbookViewId="0"/>
  </sheetViews>
  <sheetFormatPr defaultRowHeight="12.75"/>
  <cols>
    <col min="1" max="1" width="31.28515625" customWidth="1"/>
    <col min="2" max="2" width="17.28515625" bestFit="1" customWidth="1"/>
    <col min="3" max="3" width="15.85546875" bestFit="1" customWidth="1"/>
  </cols>
  <sheetData>
    <row r="1" spans="1:3">
      <c r="A1" s="110" t="s">
        <v>324</v>
      </c>
    </row>
    <row r="4" spans="1:3" ht="24.75" customHeight="1">
      <c r="A4" s="93"/>
      <c r="B4" s="95" t="s">
        <v>225</v>
      </c>
      <c r="C4" s="95" t="s">
        <v>224</v>
      </c>
    </row>
    <row r="5" spans="1:3">
      <c r="A5" s="92" t="s">
        <v>139</v>
      </c>
      <c r="B5" s="143">
        <v>87.109375</v>
      </c>
      <c r="C5" s="143">
        <v>12.890625</v>
      </c>
    </row>
    <row r="6" spans="1:3">
      <c r="A6" t="s">
        <v>137</v>
      </c>
      <c r="B6" s="63">
        <v>81.954887218045116</v>
      </c>
      <c r="C6" s="63">
        <v>18.045112781954884</v>
      </c>
    </row>
    <row r="7" spans="1:3">
      <c r="A7" t="s">
        <v>24</v>
      </c>
      <c r="B7" s="63">
        <v>79.949238578680209</v>
      </c>
      <c r="C7" s="63">
        <v>20.050761421319795</v>
      </c>
    </row>
    <row r="8" spans="1:3">
      <c r="A8" t="s">
        <v>132</v>
      </c>
      <c r="B8" s="63">
        <v>76.816608996539799</v>
      </c>
      <c r="C8" s="63">
        <v>23.183391003460208</v>
      </c>
    </row>
    <row r="9" spans="1:3">
      <c r="A9" t="s">
        <v>134</v>
      </c>
      <c r="B9" s="63">
        <v>60.038986354775822</v>
      </c>
      <c r="C9" s="63">
        <v>39.96101364522417</v>
      </c>
    </row>
    <row r="10" spans="1:3">
      <c r="A10" t="s">
        <v>18</v>
      </c>
      <c r="B10" s="63">
        <v>58.67507886435331</v>
      </c>
      <c r="C10" s="63">
        <v>41.324921135646683</v>
      </c>
    </row>
    <row r="11" spans="1:3">
      <c r="A11" t="s">
        <v>14</v>
      </c>
      <c r="B11" s="63">
        <v>39.317507418397625</v>
      </c>
      <c r="C11" s="63">
        <v>60.682492581602375</v>
      </c>
    </row>
    <row r="12" spans="1:3">
      <c r="A12" t="s">
        <v>7</v>
      </c>
      <c r="B12" s="63">
        <v>38.973384030418245</v>
      </c>
      <c r="C12" s="63">
        <v>61.026615969581755</v>
      </c>
    </row>
    <row r="13" spans="1:3">
      <c r="A13" t="s">
        <v>19</v>
      </c>
      <c r="B13" s="63">
        <v>37.207654145995747</v>
      </c>
      <c r="C13" s="63">
        <v>62.792345854004253</v>
      </c>
    </row>
    <row r="14" spans="1:3">
      <c r="A14" t="s">
        <v>20</v>
      </c>
      <c r="B14" s="63">
        <v>34.829443447037704</v>
      </c>
      <c r="C14" s="63">
        <v>65.170556552962296</v>
      </c>
    </row>
    <row r="15" spans="1:3">
      <c r="A15" t="s">
        <v>138</v>
      </c>
      <c r="B15" s="63">
        <v>34.680134680134678</v>
      </c>
      <c r="C15" s="63">
        <v>65.319865319865329</v>
      </c>
    </row>
    <row r="16" spans="1:3">
      <c r="A16" t="s">
        <v>26</v>
      </c>
      <c r="B16" s="63">
        <v>32.736511008952334</v>
      </c>
      <c r="C16" s="63">
        <v>67.263488991047666</v>
      </c>
    </row>
    <row r="17" spans="1:3">
      <c r="A17" t="s">
        <v>13</v>
      </c>
      <c r="B17" s="63">
        <v>32.143761073146038</v>
      </c>
      <c r="C17" s="63">
        <v>67.856238926853962</v>
      </c>
    </row>
    <row r="18" spans="1:3">
      <c r="A18" t="s">
        <v>12</v>
      </c>
      <c r="B18" s="63">
        <v>31.121045392022012</v>
      </c>
      <c r="C18" s="63">
        <v>68.878954607977988</v>
      </c>
    </row>
    <row r="19" spans="1:3">
      <c r="A19" t="s">
        <v>16</v>
      </c>
      <c r="B19" s="63">
        <v>30.66180935033394</v>
      </c>
      <c r="C19" s="63">
        <v>69.33819064966606</v>
      </c>
    </row>
    <row r="20" spans="1:3">
      <c r="A20" t="s">
        <v>9</v>
      </c>
      <c r="B20" s="63">
        <v>23.827160493827158</v>
      </c>
      <c r="C20" s="63">
        <v>76.172839506172835</v>
      </c>
    </row>
    <row r="21" spans="1:3">
      <c r="A21" t="s">
        <v>15</v>
      </c>
      <c r="B21" s="63">
        <v>22.993062438057482</v>
      </c>
      <c r="C21" s="63">
        <v>77.006937561942507</v>
      </c>
    </row>
    <row r="22" spans="1:3">
      <c r="A22" t="s">
        <v>10</v>
      </c>
      <c r="B22" s="63">
        <v>20.479388910838932</v>
      </c>
      <c r="C22" s="63">
        <v>79.520611089161065</v>
      </c>
    </row>
    <row r="23" spans="1:3">
      <c r="A23" t="s">
        <v>22</v>
      </c>
      <c r="B23" s="63">
        <v>20.3125</v>
      </c>
      <c r="C23" s="63">
        <v>79.6875</v>
      </c>
    </row>
    <row r="24" spans="1:3">
      <c r="A24" t="s">
        <v>21</v>
      </c>
      <c r="B24" s="63">
        <v>20.045471769609701</v>
      </c>
      <c r="C24" s="63">
        <v>79.954528230390295</v>
      </c>
    </row>
    <row r="25" spans="1:3">
      <c r="A25" t="s">
        <v>8</v>
      </c>
      <c r="B25" s="63">
        <v>19.899244332493705</v>
      </c>
      <c r="C25" s="63">
        <v>80.100755667506292</v>
      </c>
    </row>
    <row r="26" spans="1:3">
      <c r="A26" t="s">
        <v>25</v>
      </c>
      <c r="B26" s="63">
        <v>17.467248908296941</v>
      </c>
      <c r="C26" s="63">
        <v>82.532751091703062</v>
      </c>
    </row>
    <row r="27" spans="1:3">
      <c r="A27" t="s">
        <v>23</v>
      </c>
      <c r="B27" s="63">
        <v>15.921052631578947</v>
      </c>
      <c r="C27" s="63">
        <v>84.078947368421055</v>
      </c>
    </row>
    <row r="28" spans="1:3">
      <c r="A28" t="s">
        <v>17</v>
      </c>
      <c r="B28" s="63">
        <v>15.235792019347038</v>
      </c>
      <c r="C28" s="63">
        <v>84.764207980652955</v>
      </c>
    </row>
    <row r="29" spans="1:3">
      <c r="A29" t="s">
        <v>11</v>
      </c>
      <c r="B29" s="63">
        <v>14.965034965034967</v>
      </c>
      <c r="C29" s="63">
        <v>85.03496503496504</v>
      </c>
    </row>
    <row r="30" spans="1:3">
      <c r="A30" t="s">
        <v>133</v>
      </c>
      <c r="B30" s="63">
        <v>14.681440443213297</v>
      </c>
      <c r="C30" s="63">
        <v>85.318559556786695</v>
      </c>
    </row>
    <row r="31" spans="1:3">
      <c r="A31" s="2" t="s">
        <v>233</v>
      </c>
      <c r="B31" s="63">
        <v>8.9770354906054273</v>
      </c>
      <c r="C31" s="63">
        <v>91.022964509394583</v>
      </c>
    </row>
    <row r="32" spans="1:3">
      <c r="A32" t="s">
        <v>136</v>
      </c>
      <c r="B32" s="63">
        <v>4.3062200956937744</v>
      </c>
      <c r="C32" s="63">
        <v>95.693779904306226</v>
      </c>
    </row>
    <row r="34" spans="1:3">
      <c r="A34" s="91"/>
      <c r="B34" s="91"/>
      <c r="C34" s="91"/>
    </row>
    <row r="35" spans="1:3">
      <c r="A35" s="2"/>
    </row>
  </sheetData>
  <sortState ref="A4:C34">
    <sortCondition ref="A5"/>
  </sortState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09B7-E7EB-4BD1-B609-2DD1425500EE}">
  <dimension ref="A1:D22"/>
  <sheetViews>
    <sheetView workbookViewId="0"/>
  </sheetViews>
  <sheetFormatPr defaultRowHeight="12.75"/>
  <sheetData>
    <row r="1" spans="1:4">
      <c r="A1" s="108" t="s">
        <v>263</v>
      </c>
    </row>
    <row r="4" spans="1:4">
      <c r="A4" s="58" t="s">
        <v>46</v>
      </c>
      <c r="B4" s="13" t="s">
        <v>28</v>
      </c>
      <c r="C4" s="13" t="s">
        <v>95</v>
      </c>
      <c r="D4" s="13" t="s">
        <v>96</v>
      </c>
    </row>
    <row r="5" spans="1:4">
      <c r="A5" s="2">
        <v>2013</v>
      </c>
      <c r="B5" s="14">
        <v>9877</v>
      </c>
      <c r="C5" s="14">
        <v>6319</v>
      </c>
      <c r="D5" s="14">
        <v>3558</v>
      </c>
    </row>
    <row r="6" spans="1:4">
      <c r="A6" s="2">
        <v>2014</v>
      </c>
      <c r="B6" s="14">
        <v>11063</v>
      </c>
      <c r="C6" s="14">
        <v>7133</v>
      </c>
      <c r="D6" s="14">
        <v>3930</v>
      </c>
    </row>
    <row r="7" spans="1:4">
      <c r="A7" s="2">
        <v>2015</v>
      </c>
      <c r="B7" s="14">
        <v>12220</v>
      </c>
      <c r="C7" s="14">
        <v>7796</v>
      </c>
      <c r="D7" s="14">
        <v>4424</v>
      </c>
    </row>
    <row r="8" spans="1:4">
      <c r="A8" s="2">
        <v>2016</v>
      </c>
      <c r="B8" s="14">
        <v>13060</v>
      </c>
      <c r="C8" s="14">
        <v>8452</v>
      </c>
      <c r="D8" s="14">
        <v>4608</v>
      </c>
    </row>
    <row r="9" spans="1:4">
      <c r="A9" s="2">
        <v>2017</v>
      </c>
      <c r="B9" s="14">
        <v>15237</v>
      </c>
      <c r="C9" s="14">
        <v>9931</v>
      </c>
      <c r="D9" s="14">
        <v>5306</v>
      </c>
    </row>
    <row r="10" spans="1:4">
      <c r="A10" s="2">
        <v>2018</v>
      </c>
      <c r="B10" s="14">
        <v>17645</v>
      </c>
      <c r="C10" s="14">
        <v>11766</v>
      </c>
      <c r="D10" s="14">
        <v>5879</v>
      </c>
    </row>
    <row r="11" spans="1:4">
      <c r="A11" s="2">
        <v>2019</v>
      </c>
      <c r="B11" s="14">
        <v>20150</v>
      </c>
      <c r="C11" s="14">
        <v>13299</v>
      </c>
      <c r="D11" s="14">
        <v>6851</v>
      </c>
    </row>
    <row r="12" spans="1:4">
      <c r="A12" s="2">
        <v>2020</v>
      </c>
      <c r="B12" s="14">
        <v>22912</v>
      </c>
      <c r="C12" s="14">
        <v>15351</v>
      </c>
      <c r="D12" s="14">
        <v>7561</v>
      </c>
    </row>
    <row r="13" spans="1:4">
      <c r="A13" s="2">
        <v>2021</v>
      </c>
      <c r="B13" s="14">
        <v>26926</v>
      </c>
      <c r="C13" s="14">
        <v>18310</v>
      </c>
      <c r="D13" s="14">
        <v>8616</v>
      </c>
    </row>
    <row r="14" spans="1:4">
      <c r="A14" s="2">
        <v>2022</v>
      </c>
      <c r="B14" s="14">
        <v>30414</v>
      </c>
      <c r="C14" s="14">
        <v>20986</v>
      </c>
      <c r="D14" s="14">
        <v>9428</v>
      </c>
    </row>
    <row r="15" spans="1:4">
      <c r="A15" s="2">
        <v>2023</v>
      </c>
      <c r="B15" s="14">
        <v>32788</v>
      </c>
      <c r="C15" s="14">
        <v>22951.599999999999</v>
      </c>
      <c r="D15" s="14">
        <v>9836.4000000000015</v>
      </c>
    </row>
    <row r="16" spans="1:4">
      <c r="A16" s="2"/>
    </row>
    <row r="17" spans="1:4">
      <c r="B17" s="14"/>
      <c r="C17" s="14"/>
    </row>
    <row r="20" spans="1:4" ht="15">
      <c r="A20" s="34"/>
      <c r="B20" s="35"/>
      <c r="C20" s="35"/>
      <c r="D20" s="35"/>
    </row>
    <row r="22" spans="1:4">
      <c r="B22" s="14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A38B0-8890-4527-AE12-0BA9A6225A08}">
  <sheetPr codeName="Blad8"/>
  <dimension ref="A1:O25"/>
  <sheetViews>
    <sheetView zoomScaleNormal="100" workbookViewId="0"/>
  </sheetViews>
  <sheetFormatPr defaultRowHeight="12.75"/>
  <cols>
    <col min="1" max="1" width="33.7109375" customWidth="1"/>
    <col min="5" max="5" width="11" customWidth="1"/>
    <col min="9" max="9" width="11.7109375" customWidth="1"/>
    <col min="11" max="11" width="12.28515625" bestFit="1" customWidth="1"/>
    <col min="14" max="14" width="9" bestFit="1" customWidth="1"/>
  </cols>
  <sheetData>
    <row r="1" spans="1:15">
      <c r="A1" s="17" t="s">
        <v>262</v>
      </c>
      <c r="B1" s="1"/>
      <c r="C1" s="2"/>
      <c r="D1" s="2"/>
      <c r="E1" s="2"/>
      <c r="F1" s="2"/>
      <c r="G1" s="2"/>
      <c r="H1" s="2"/>
      <c r="I1" s="2"/>
    </row>
    <row r="2" spans="1:15">
      <c r="A2" s="2"/>
      <c r="B2" s="2"/>
      <c r="C2" s="2"/>
      <c r="D2" s="2"/>
      <c r="E2" s="2"/>
      <c r="F2" s="2"/>
      <c r="G2" s="2"/>
      <c r="H2" s="2"/>
      <c r="I2" s="2"/>
    </row>
    <row r="3" spans="1:15" ht="13.5" thickBot="1">
      <c r="A3" s="2"/>
      <c r="B3" s="2"/>
      <c r="C3" s="2"/>
      <c r="D3" s="2"/>
      <c r="E3" s="2"/>
      <c r="F3" s="2"/>
      <c r="G3" s="2"/>
      <c r="H3" s="2"/>
      <c r="I3" s="2"/>
    </row>
    <row r="4" spans="1:15" ht="39" thickBot="1">
      <c r="A4" s="3" t="s">
        <v>1</v>
      </c>
      <c r="B4" s="3" t="s">
        <v>2</v>
      </c>
      <c r="C4" s="3" t="s">
        <v>3</v>
      </c>
      <c r="D4" s="3" t="s">
        <v>77</v>
      </c>
      <c r="E4" s="3" t="s">
        <v>78</v>
      </c>
      <c r="F4" s="3" t="s">
        <v>4</v>
      </c>
      <c r="G4" s="3" t="s">
        <v>5</v>
      </c>
      <c r="H4" s="3" t="s">
        <v>79</v>
      </c>
      <c r="I4" s="3" t="s">
        <v>80</v>
      </c>
    </row>
    <row r="5" spans="1:15">
      <c r="A5" s="4" t="s">
        <v>28</v>
      </c>
      <c r="B5" s="5">
        <v>103800</v>
      </c>
      <c r="C5" s="5">
        <v>94930</v>
      </c>
      <c r="D5" s="5">
        <v>91270</v>
      </c>
      <c r="E5" s="5">
        <v>-3.8545814634557445</v>
      </c>
      <c r="F5" s="84">
        <v>38950</v>
      </c>
      <c r="G5" s="84">
        <v>35390</v>
      </c>
      <c r="H5" s="84">
        <v>35660</v>
      </c>
      <c r="I5" s="81">
        <v>1</v>
      </c>
      <c r="K5" s="63"/>
      <c r="L5" s="63"/>
      <c r="N5" s="63"/>
      <c r="O5" s="63"/>
    </row>
    <row r="6" spans="1:15">
      <c r="A6" s="9" t="s">
        <v>215</v>
      </c>
      <c r="B6" s="83">
        <v>660</v>
      </c>
      <c r="C6" s="83">
        <v>570</v>
      </c>
      <c r="D6" s="83">
        <v>630</v>
      </c>
      <c r="E6" s="6">
        <v>10.701754385964913</v>
      </c>
      <c r="F6" s="8">
        <v>280</v>
      </c>
      <c r="G6" s="8">
        <v>230</v>
      </c>
      <c r="H6" s="8">
        <v>260</v>
      </c>
      <c r="I6" s="8">
        <v>17.333333333333336</v>
      </c>
      <c r="K6" s="63"/>
      <c r="L6" s="63"/>
      <c r="N6" s="63"/>
      <c r="O6" s="63"/>
    </row>
    <row r="7" spans="1:15">
      <c r="A7" s="9" t="s">
        <v>75</v>
      </c>
      <c r="B7" s="83">
        <v>1050</v>
      </c>
      <c r="C7" s="83">
        <v>1090</v>
      </c>
      <c r="D7" s="83">
        <v>860</v>
      </c>
      <c r="E7" s="6">
        <v>-20.626151012891345</v>
      </c>
      <c r="F7" s="8">
        <v>600</v>
      </c>
      <c r="G7" s="8">
        <v>670</v>
      </c>
      <c r="H7" s="8">
        <v>780</v>
      </c>
      <c r="I7" s="8">
        <v>16.666666666666664</v>
      </c>
      <c r="K7" s="63"/>
      <c r="L7" s="63"/>
      <c r="N7" s="63"/>
      <c r="O7" s="63"/>
    </row>
    <row r="8" spans="1:15">
      <c r="A8" s="9" t="s">
        <v>216</v>
      </c>
      <c r="B8" s="83">
        <v>700</v>
      </c>
      <c r="C8" s="83">
        <v>630</v>
      </c>
      <c r="D8" s="83">
        <v>620</v>
      </c>
      <c r="E8" s="6">
        <v>-1.5898251192368837</v>
      </c>
      <c r="F8" s="8">
        <v>90</v>
      </c>
      <c r="G8" s="8">
        <v>90</v>
      </c>
      <c r="H8" s="8">
        <v>70</v>
      </c>
      <c r="I8" s="8">
        <v>-18.604651162790699</v>
      </c>
      <c r="K8" s="63"/>
      <c r="L8" s="63"/>
      <c r="N8" s="63"/>
      <c r="O8" s="63"/>
    </row>
    <row r="9" spans="1:15">
      <c r="A9" s="9" t="s">
        <v>71</v>
      </c>
      <c r="B9" s="83">
        <v>2970</v>
      </c>
      <c r="C9" s="83">
        <v>2510</v>
      </c>
      <c r="D9" s="83">
        <v>2530</v>
      </c>
      <c r="E9" s="6">
        <v>0.5573248407643312</v>
      </c>
      <c r="F9" s="8">
        <v>380</v>
      </c>
      <c r="G9" s="8">
        <v>290</v>
      </c>
      <c r="H9" s="8">
        <v>300</v>
      </c>
      <c r="I9" s="8">
        <v>3.4364261168384882</v>
      </c>
      <c r="K9" s="63"/>
      <c r="L9" s="63"/>
      <c r="N9" s="63"/>
      <c r="O9" s="63"/>
    </row>
    <row r="10" spans="1:15">
      <c r="A10" s="9" t="s">
        <v>60</v>
      </c>
      <c r="B10" s="83">
        <v>14010</v>
      </c>
      <c r="C10" s="83">
        <v>13430</v>
      </c>
      <c r="D10" s="83">
        <v>13730</v>
      </c>
      <c r="E10" s="6">
        <v>2.1813579511614059</v>
      </c>
      <c r="F10" s="8">
        <v>140</v>
      </c>
      <c r="G10" s="8">
        <v>110</v>
      </c>
      <c r="H10" s="8">
        <v>130</v>
      </c>
      <c r="I10" s="8">
        <v>13.636363636363635</v>
      </c>
      <c r="K10" s="63"/>
      <c r="L10" s="63"/>
      <c r="N10" s="63"/>
      <c r="O10" s="63"/>
    </row>
    <row r="11" spans="1:15">
      <c r="A11" s="9" t="s">
        <v>73</v>
      </c>
      <c r="B11" s="83">
        <v>2020</v>
      </c>
      <c r="C11" s="83">
        <v>1570</v>
      </c>
      <c r="D11" s="83">
        <v>1370</v>
      </c>
      <c r="E11" s="6">
        <v>-13.095994914176732</v>
      </c>
      <c r="F11" s="8">
        <v>1270</v>
      </c>
      <c r="G11" s="8">
        <v>1000</v>
      </c>
      <c r="H11" s="8">
        <v>980</v>
      </c>
      <c r="I11" s="8">
        <v>-1.7034068136272544</v>
      </c>
      <c r="K11" s="63"/>
      <c r="L11" s="63"/>
      <c r="N11" s="63"/>
      <c r="O11" s="63"/>
    </row>
    <row r="12" spans="1:15">
      <c r="A12" s="9" t="s">
        <v>70</v>
      </c>
      <c r="B12" s="83">
        <v>4290</v>
      </c>
      <c r="C12" s="83">
        <v>3630</v>
      </c>
      <c r="D12" s="83">
        <v>2970</v>
      </c>
      <c r="E12" s="6">
        <v>-18.164277839029769</v>
      </c>
      <c r="F12" s="8">
        <v>2160</v>
      </c>
      <c r="G12" s="8">
        <v>1600</v>
      </c>
      <c r="H12" s="8">
        <v>1360</v>
      </c>
      <c r="I12" s="8">
        <v>-14.768460575719649</v>
      </c>
      <c r="K12" s="63"/>
      <c r="L12" s="63"/>
      <c r="N12" s="63"/>
      <c r="O12" s="63"/>
    </row>
    <row r="13" spans="1:15">
      <c r="A13" s="9" t="s">
        <v>68</v>
      </c>
      <c r="B13" s="83">
        <v>6250</v>
      </c>
      <c r="C13" s="83">
        <v>5720</v>
      </c>
      <c r="D13" s="83">
        <v>4920</v>
      </c>
      <c r="E13" s="6">
        <v>-13.995801259622112</v>
      </c>
      <c r="F13" s="8">
        <v>1850</v>
      </c>
      <c r="G13" s="8">
        <v>1560</v>
      </c>
      <c r="H13" s="8">
        <v>1400</v>
      </c>
      <c r="I13" s="8">
        <v>-10.121716848174248</v>
      </c>
      <c r="K13" s="63"/>
      <c r="L13" s="63"/>
      <c r="N13" s="63"/>
      <c r="O13" s="63"/>
    </row>
    <row r="14" spans="1:15">
      <c r="A14" s="9" t="s">
        <v>69</v>
      </c>
      <c r="B14" s="83">
        <v>4930</v>
      </c>
      <c r="C14" s="83">
        <v>4600</v>
      </c>
      <c r="D14" s="83">
        <v>4470</v>
      </c>
      <c r="E14" s="6">
        <v>-2.8067885117493474</v>
      </c>
      <c r="F14" s="8">
        <v>200</v>
      </c>
      <c r="G14" s="8">
        <v>190</v>
      </c>
      <c r="H14" s="8">
        <v>190</v>
      </c>
      <c r="I14" s="8">
        <v>-2.5773195876288657</v>
      </c>
      <c r="K14" s="63"/>
      <c r="L14" s="63"/>
      <c r="N14" s="63"/>
      <c r="O14" s="63"/>
    </row>
    <row r="15" spans="1:15">
      <c r="A15" s="9" t="s">
        <v>63</v>
      </c>
      <c r="B15" s="83">
        <v>7380</v>
      </c>
      <c r="C15" s="83">
        <v>6670</v>
      </c>
      <c r="D15" s="83">
        <v>6980</v>
      </c>
      <c r="E15" s="6">
        <v>4.5863309352517989</v>
      </c>
      <c r="F15" s="8">
        <v>3340</v>
      </c>
      <c r="G15" s="8">
        <v>3460</v>
      </c>
      <c r="H15" s="8">
        <v>3880</v>
      </c>
      <c r="I15" s="8">
        <v>12.135221034383125</v>
      </c>
      <c r="K15" s="63"/>
      <c r="L15" s="63"/>
      <c r="N15" s="63"/>
      <c r="O15" s="63"/>
    </row>
    <row r="16" spans="1:15">
      <c r="A16" s="9" t="s">
        <v>65</v>
      </c>
      <c r="B16" s="83">
        <v>6570</v>
      </c>
      <c r="C16" s="83">
        <v>6190</v>
      </c>
      <c r="D16" s="83">
        <v>5800</v>
      </c>
      <c r="E16" s="6">
        <v>-6.2812853221378973</v>
      </c>
      <c r="F16" s="8">
        <v>4430</v>
      </c>
      <c r="G16" s="8">
        <v>4200</v>
      </c>
      <c r="H16" s="8">
        <v>4150</v>
      </c>
      <c r="I16" s="8">
        <v>-1.167222486898523</v>
      </c>
      <c r="K16" s="63"/>
      <c r="L16" s="63"/>
      <c r="N16" s="63"/>
      <c r="O16" s="63"/>
    </row>
    <row r="17" spans="1:15">
      <c r="A17" s="9" t="s">
        <v>66</v>
      </c>
      <c r="B17" s="83">
        <v>6330</v>
      </c>
      <c r="C17" s="83">
        <v>5420</v>
      </c>
      <c r="D17" s="83">
        <v>5120</v>
      </c>
      <c r="E17" s="6">
        <v>-5.4468242245199407</v>
      </c>
      <c r="F17" s="8">
        <v>3460</v>
      </c>
      <c r="G17" s="8">
        <v>3130</v>
      </c>
      <c r="H17" s="8">
        <v>3110</v>
      </c>
      <c r="I17" s="8">
        <v>-0.44799999999999995</v>
      </c>
      <c r="K17" s="63"/>
      <c r="L17" s="63"/>
      <c r="N17" s="63"/>
      <c r="O17" s="63"/>
    </row>
    <row r="18" spans="1:15">
      <c r="A18" s="9" t="s">
        <v>61</v>
      </c>
      <c r="B18" s="83">
        <v>10340</v>
      </c>
      <c r="C18" s="83">
        <v>9710</v>
      </c>
      <c r="D18" s="83">
        <v>8850</v>
      </c>
      <c r="E18" s="6">
        <v>-8.8698877099000715</v>
      </c>
      <c r="F18" s="8">
        <v>8760</v>
      </c>
      <c r="G18" s="8">
        <v>7800</v>
      </c>
      <c r="H18" s="8">
        <v>7730</v>
      </c>
      <c r="I18" s="8">
        <v>-0.8337609030271933</v>
      </c>
      <c r="K18" s="63"/>
      <c r="L18" s="63"/>
      <c r="N18" s="63"/>
      <c r="O18" s="63"/>
    </row>
    <row r="19" spans="1:15">
      <c r="A19" s="9" t="s">
        <v>64</v>
      </c>
      <c r="B19" s="83">
        <v>8090</v>
      </c>
      <c r="C19" s="83">
        <v>6910</v>
      </c>
      <c r="D19" s="83">
        <v>6220</v>
      </c>
      <c r="E19" s="6">
        <v>-9.9840833453914044</v>
      </c>
      <c r="F19" s="8">
        <v>5410</v>
      </c>
      <c r="G19" s="8">
        <v>4510</v>
      </c>
      <c r="H19" s="8">
        <v>4780</v>
      </c>
      <c r="I19" s="8">
        <v>6.0075371314564396</v>
      </c>
      <c r="K19" s="63"/>
      <c r="L19" s="63"/>
      <c r="N19" s="63"/>
      <c r="O19" s="63"/>
    </row>
    <row r="20" spans="1:15">
      <c r="A20" s="9" t="s">
        <v>62</v>
      </c>
      <c r="B20" s="83">
        <v>6870</v>
      </c>
      <c r="C20" s="83">
        <v>6780</v>
      </c>
      <c r="D20" s="83">
        <v>7130</v>
      </c>
      <c r="E20" s="6">
        <v>5.0715022851245761</v>
      </c>
      <c r="F20" s="8">
        <v>2350</v>
      </c>
      <c r="G20" s="8">
        <v>2290</v>
      </c>
      <c r="H20" s="8">
        <v>2530</v>
      </c>
      <c r="I20" s="8">
        <v>10.213880401571366</v>
      </c>
      <c r="K20" s="63"/>
      <c r="L20" s="63"/>
      <c r="N20" s="63"/>
      <c r="O20" s="63"/>
    </row>
    <row r="21" spans="1:15">
      <c r="A21" s="9" t="s">
        <v>76</v>
      </c>
      <c r="B21" s="83">
        <v>820</v>
      </c>
      <c r="C21" s="83">
        <v>740</v>
      </c>
      <c r="D21" s="83">
        <v>870</v>
      </c>
      <c r="E21" s="6">
        <v>16.93548387096774</v>
      </c>
      <c r="F21" s="8">
        <v>80</v>
      </c>
      <c r="G21" s="8">
        <v>50</v>
      </c>
      <c r="H21" s="8">
        <v>60</v>
      </c>
      <c r="I21" s="8">
        <v>9.433962264150944</v>
      </c>
      <c r="K21" s="63"/>
      <c r="L21" s="63"/>
      <c r="N21" s="63"/>
      <c r="O21" s="63"/>
    </row>
    <row r="22" spans="1:15">
      <c r="A22" s="9" t="s">
        <v>72</v>
      </c>
      <c r="B22" s="83">
        <v>1710</v>
      </c>
      <c r="C22" s="83">
        <v>1670</v>
      </c>
      <c r="D22" s="83">
        <v>1900</v>
      </c>
      <c r="E22" s="6">
        <v>13.72079089275015</v>
      </c>
      <c r="F22" s="8">
        <v>220</v>
      </c>
      <c r="G22" s="8">
        <v>200</v>
      </c>
      <c r="H22" s="8">
        <v>190</v>
      </c>
      <c r="I22" s="8">
        <v>-9.3137254901960791</v>
      </c>
      <c r="K22" s="63"/>
      <c r="L22" s="63"/>
      <c r="N22" s="63"/>
      <c r="O22" s="63"/>
    </row>
    <row r="23" spans="1:15">
      <c r="A23" s="9" t="s">
        <v>242</v>
      </c>
      <c r="B23" s="83">
        <v>730</v>
      </c>
      <c r="C23" s="83">
        <v>560</v>
      </c>
      <c r="D23" s="83">
        <v>560</v>
      </c>
      <c r="E23" s="6">
        <v>-0.35842293906810035</v>
      </c>
      <c r="F23" s="8">
        <v>120</v>
      </c>
      <c r="G23" s="8">
        <v>80</v>
      </c>
      <c r="H23" s="8">
        <v>70</v>
      </c>
      <c r="I23" s="8">
        <v>-14.457831325301203</v>
      </c>
      <c r="K23" s="63"/>
      <c r="L23" s="63"/>
      <c r="N23" s="63"/>
      <c r="O23" s="63"/>
    </row>
    <row r="24" spans="1:15">
      <c r="A24" s="9" t="s">
        <v>74</v>
      </c>
      <c r="B24" s="83">
        <v>1050</v>
      </c>
      <c r="C24" s="83">
        <v>1150</v>
      </c>
      <c r="D24" s="83">
        <v>1200</v>
      </c>
      <c r="E24" s="6">
        <v>4.6288209606986905</v>
      </c>
      <c r="F24" s="8">
        <v>660</v>
      </c>
      <c r="G24" s="8">
        <v>620</v>
      </c>
      <c r="H24" s="8">
        <v>630</v>
      </c>
      <c r="I24" s="8">
        <v>1.4469453376205788</v>
      </c>
      <c r="K24" s="63"/>
      <c r="L24" s="63"/>
      <c r="N24" s="63"/>
      <c r="O24" s="63"/>
    </row>
    <row r="25" spans="1:15">
      <c r="A25" s="11" t="s">
        <v>67</v>
      </c>
      <c r="B25" s="83">
        <v>6290</v>
      </c>
      <c r="C25" s="83">
        <v>5620</v>
      </c>
      <c r="D25" s="83">
        <v>5080</v>
      </c>
      <c r="E25" s="12">
        <v>-9.5856304463809359</v>
      </c>
      <c r="F25" s="8">
        <v>1500</v>
      </c>
      <c r="G25" s="8">
        <v>1440</v>
      </c>
      <c r="H25" s="8">
        <v>1180</v>
      </c>
      <c r="I25" s="82">
        <v>-18.333333333333332</v>
      </c>
      <c r="K25" s="63"/>
      <c r="L25" s="63"/>
      <c r="N25" s="63"/>
      <c r="O25" s="63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05F24-363F-48C7-9591-85BEBB8C836E}">
  <sheetPr codeName="Blad9"/>
  <dimension ref="A1:G31"/>
  <sheetViews>
    <sheetView workbookViewId="0"/>
  </sheetViews>
  <sheetFormatPr defaultColWidth="9.28515625" defaultRowHeight="12.75"/>
  <cols>
    <col min="1" max="1" width="30.28515625" style="19" customWidth="1"/>
    <col min="2" max="4" width="10.7109375" style="19" customWidth="1"/>
    <col min="5" max="7" width="12" style="19" customWidth="1"/>
    <col min="8" max="16384" width="9.28515625" style="19"/>
  </cols>
  <sheetData>
    <row r="1" spans="1:7">
      <c r="A1" s="119" t="s">
        <v>278</v>
      </c>
      <c r="B1" s="25"/>
      <c r="C1" s="23"/>
      <c r="D1" s="23"/>
      <c r="E1" s="23"/>
      <c r="F1" s="23"/>
      <c r="G1" s="23"/>
    </row>
    <row r="2" spans="1:7">
      <c r="A2" s="23"/>
      <c r="B2" s="23"/>
      <c r="C2" s="23"/>
      <c r="D2" s="23"/>
      <c r="E2" s="23"/>
      <c r="F2" s="23"/>
      <c r="G2" s="23"/>
    </row>
    <row r="3" spans="1:7" ht="13.5" thickBot="1">
      <c r="A3" s="33"/>
      <c r="B3" s="23"/>
      <c r="C3" s="23"/>
      <c r="D3" s="23"/>
      <c r="E3" s="23"/>
      <c r="F3" s="23"/>
      <c r="G3" s="23"/>
    </row>
    <row r="4" spans="1:7" ht="28.5" customHeight="1">
      <c r="A4" s="28"/>
      <c r="B4" s="147" t="s">
        <v>98</v>
      </c>
      <c r="C4" s="147"/>
      <c r="D4" s="147"/>
      <c r="E4" s="148" t="s">
        <v>214</v>
      </c>
      <c r="F4" s="148"/>
      <c r="G4" s="148"/>
    </row>
    <row r="5" spans="1:7" ht="13.5" thickBot="1">
      <c r="A5" s="26"/>
      <c r="B5" s="26" t="s">
        <v>28</v>
      </c>
      <c r="C5" s="26" t="s">
        <v>95</v>
      </c>
      <c r="D5" s="26" t="s">
        <v>96</v>
      </c>
      <c r="E5" s="26" t="s">
        <v>97</v>
      </c>
      <c r="F5" s="26" t="s">
        <v>89</v>
      </c>
      <c r="G5" s="26" t="s">
        <v>91</v>
      </c>
    </row>
    <row r="6" spans="1:7">
      <c r="A6" s="30" t="s">
        <v>28</v>
      </c>
      <c r="B6" s="132">
        <v>80430</v>
      </c>
      <c r="C6" s="132">
        <v>39730</v>
      </c>
      <c r="D6" s="132">
        <v>40700</v>
      </c>
      <c r="E6" s="132">
        <v>49.421243053051683</v>
      </c>
      <c r="F6" s="132">
        <v>57.208295580388601</v>
      </c>
      <c r="G6" s="132">
        <v>41.819209317182235</v>
      </c>
    </row>
    <row r="7" spans="1:7">
      <c r="A7" s="18" t="s">
        <v>99</v>
      </c>
      <c r="B7" s="76">
        <v>55340</v>
      </c>
      <c r="C7" s="76">
        <v>29760</v>
      </c>
      <c r="D7" s="76">
        <v>25580</v>
      </c>
      <c r="E7" s="133">
        <v>67.123262916312783</v>
      </c>
      <c r="F7" s="133">
        <v>70.147849462365599</v>
      </c>
      <c r="G7" s="133">
        <v>63.604019236032372</v>
      </c>
    </row>
    <row r="8" spans="1:7">
      <c r="A8" s="24" t="s">
        <v>100</v>
      </c>
      <c r="B8" s="21">
        <v>12640</v>
      </c>
      <c r="C8" s="21">
        <v>6660</v>
      </c>
      <c r="D8" s="21">
        <v>5990</v>
      </c>
      <c r="E8" s="20">
        <v>60.599588672678372</v>
      </c>
      <c r="F8" s="20">
        <v>65.675229082169139</v>
      </c>
      <c r="G8" s="20">
        <v>54.954051796157053</v>
      </c>
    </row>
    <row r="9" spans="1:7">
      <c r="A9" s="9" t="s">
        <v>101</v>
      </c>
      <c r="B9" s="21">
        <v>5170</v>
      </c>
      <c r="C9" s="21">
        <v>3380</v>
      </c>
      <c r="D9" s="21">
        <v>1790</v>
      </c>
      <c r="E9" s="20">
        <v>46.295221512865162</v>
      </c>
      <c r="F9" s="20">
        <v>50.340337377922459</v>
      </c>
      <c r="G9" s="20">
        <v>38.659217877094967</v>
      </c>
    </row>
    <row r="10" spans="1:7">
      <c r="A10" s="24" t="s">
        <v>102</v>
      </c>
      <c r="B10" s="21">
        <v>510</v>
      </c>
      <c r="C10" s="21">
        <v>430</v>
      </c>
      <c r="D10" s="21">
        <v>80</v>
      </c>
      <c r="E10" s="20">
        <v>81.213307240704495</v>
      </c>
      <c r="F10" s="20">
        <v>80.875576036866363</v>
      </c>
      <c r="G10" s="20">
        <v>83.116883116883116</v>
      </c>
    </row>
    <row r="11" spans="1:7">
      <c r="A11" s="24" t="s">
        <v>103</v>
      </c>
      <c r="B11" s="21">
        <v>820</v>
      </c>
      <c r="C11" s="21">
        <v>500</v>
      </c>
      <c r="D11" s="21">
        <v>330</v>
      </c>
      <c r="E11" s="20">
        <v>56.310679611650485</v>
      </c>
      <c r="F11" s="20">
        <v>58.350100603621733</v>
      </c>
      <c r="G11" s="20">
        <v>53.211009174311933</v>
      </c>
    </row>
    <row r="12" spans="1:7">
      <c r="A12" s="24" t="s">
        <v>104</v>
      </c>
      <c r="B12" s="21">
        <v>12930</v>
      </c>
      <c r="C12" s="21">
        <v>7160</v>
      </c>
      <c r="D12" s="21">
        <v>5770</v>
      </c>
      <c r="E12" s="20">
        <v>86.023667723721857</v>
      </c>
      <c r="F12" s="20">
        <v>86.444227279073019</v>
      </c>
      <c r="G12" s="20">
        <v>85.501214013180714</v>
      </c>
    </row>
    <row r="13" spans="1:7">
      <c r="A13" s="24" t="s">
        <v>105</v>
      </c>
      <c r="B13" s="21">
        <v>15260</v>
      </c>
      <c r="C13" s="21">
        <v>10200</v>
      </c>
      <c r="D13" s="21">
        <v>5060</v>
      </c>
      <c r="E13" s="20">
        <v>61.685120880560831</v>
      </c>
      <c r="F13" s="20">
        <v>67.614193295432273</v>
      </c>
      <c r="G13" s="20">
        <v>49.733254297569651</v>
      </c>
    </row>
    <row r="14" spans="1:7">
      <c r="A14" s="24" t="s">
        <v>106</v>
      </c>
      <c r="B14" s="21">
        <v>8000</v>
      </c>
      <c r="C14" s="21">
        <v>1430</v>
      </c>
      <c r="D14" s="21">
        <v>6570</v>
      </c>
      <c r="E14" s="20">
        <v>70.933866733341659</v>
      </c>
      <c r="F14" s="20">
        <v>75.070028011204485</v>
      </c>
      <c r="G14" s="20">
        <v>70.035002282757574</v>
      </c>
    </row>
    <row r="15" spans="1:7">
      <c r="A15" s="18" t="s">
        <v>107</v>
      </c>
      <c r="B15" s="76">
        <v>25090</v>
      </c>
      <c r="C15" s="76">
        <v>9970</v>
      </c>
      <c r="D15" s="76">
        <v>15120</v>
      </c>
      <c r="E15" s="133">
        <v>10.384952578305571</v>
      </c>
      <c r="F15" s="133">
        <v>18.592057761732853</v>
      </c>
      <c r="G15" s="133">
        <v>4.9728871842348896</v>
      </c>
    </row>
    <row r="16" spans="1:7">
      <c r="A16" s="24" t="s">
        <v>108</v>
      </c>
      <c r="B16" s="21">
        <v>2160</v>
      </c>
      <c r="C16" s="21">
        <v>1410</v>
      </c>
      <c r="D16" s="21">
        <v>760</v>
      </c>
      <c r="E16" s="20">
        <v>22.458410351201479</v>
      </c>
      <c r="F16" s="20">
        <v>28.105039034776436</v>
      </c>
      <c r="G16" s="20">
        <v>11.920529801324504</v>
      </c>
    </row>
    <row r="17" spans="1:7">
      <c r="A17" s="24" t="s">
        <v>109</v>
      </c>
      <c r="B17" s="21">
        <v>3560</v>
      </c>
      <c r="C17" s="21">
        <v>270</v>
      </c>
      <c r="D17" s="21">
        <v>3280</v>
      </c>
      <c r="E17" s="20">
        <v>1.4337925217880236</v>
      </c>
      <c r="F17" s="20">
        <v>3.2846715328467155</v>
      </c>
      <c r="G17" s="20">
        <v>1.279317697228145</v>
      </c>
    </row>
    <row r="18" spans="1:7">
      <c r="A18" s="24" t="s">
        <v>110</v>
      </c>
      <c r="B18" s="21">
        <v>3930</v>
      </c>
      <c r="C18" s="21">
        <v>130</v>
      </c>
      <c r="D18" s="21">
        <v>3800</v>
      </c>
      <c r="E18" s="20">
        <v>5.010172939979654</v>
      </c>
      <c r="F18" s="20">
        <v>7.518796992481203</v>
      </c>
      <c r="G18" s="20">
        <v>4.9223479863121877</v>
      </c>
    </row>
    <row r="19" spans="1:7">
      <c r="A19" s="24" t="s">
        <v>111</v>
      </c>
      <c r="B19" s="21">
        <v>2630</v>
      </c>
      <c r="C19" s="21">
        <v>420</v>
      </c>
      <c r="D19" s="21">
        <v>2210</v>
      </c>
      <c r="E19" s="20">
        <v>1.1398176291793314</v>
      </c>
      <c r="F19" s="20">
        <v>1.4218009478672986</v>
      </c>
      <c r="G19" s="20">
        <v>1.0859728506787329</v>
      </c>
    </row>
    <row r="20" spans="1:7">
      <c r="A20" s="24" t="s">
        <v>112</v>
      </c>
      <c r="B20" s="21">
        <v>2310</v>
      </c>
      <c r="C20" s="21">
        <v>1360</v>
      </c>
      <c r="D20" s="21">
        <v>950</v>
      </c>
      <c r="E20" s="20">
        <v>8.815903197925671</v>
      </c>
      <c r="F20" s="20">
        <v>10.661764705882353</v>
      </c>
      <c r="G20" s="20">
        <v>6.184486373165619</v>
      </c>
    </row>
    <row r="21" spans="1:7">
      <c r="A21" s="24" t="s">
        <v>113</v>
      </c>
      <c r="B21" s="21">
        <v>1620</v>
      </c>
      <c r="C21" s="21">
        <v>1520</v>
      </c>
      <c r="D21" s="21">
        <v>100</v>
      </c>
      <c r="E21" s="20">
        <v>9.0517241379310338</v>
      </c>
      <c r="F21" s="20">
        <v>9.2580433355219949</v>
      </c>
      <c r="G21" s="20">
        <v>5.9405940594059405</v>
      </c>
    </row>
    <row r="22" spans="1:7">
      <c r="A22" s="24" t="s">
        <v>114</v>
      </c>
      <c r="B22" s="21">
        <v>630</v>
      </c>
      <c r="C22" s="21">
        <v>490</v>
      </c>
      <c r="D22" s="21">
        <v>140</v>
      </c>
      <c r="E22" s="20">
        <v>11.802232854864434</v>
      </c>
      <c r="F22" s="20">
        <v>13.849287169042771</v>
      </c>
      <c r="G22" s="20">
        <v>4.4117647058823533</v>
      </c>
    </row>
    <row r="23" spans="1:7">
      <c r="A23" s="24" t="s">
        <v>115</v>
      </c>
      <c r="B23" s="21">
        <v>1120</v>
      </c>
      <c r="C23" s="21">
        <v>120</v>
      </c>
      <c r="D23" s="21">
        <v>1000</v>
      </c>
      <c r="E23" s="20">
        <v>9.5067264573991039</v>
      </c>
      <c r="F23" s="20">
        <v>25</v>
      </c>
      <c r="G23" s="20">
        <v>7.6381909547738696</v>
      </c>
    </row>
    <row r="24" spans="1:7">
      <c r="A24" s="24" t="s">
        <v>116</v>
      </c>
      <c r="B24" s="21">
        <v>2290</v>
      </c>
      <c r="C24" s="21">
        <v>1590</v>
      </c>
      <c r="D24" s="21">
        <v>700</v>
      </c>
      <c r="E24" s="20">
        <v>16.419213973799128</v>
      </c>
      <c r="F24" s="20">
        <v>19.23318667504714</v>
      </c>
      <c r="G24" s="20">
        <v>10.014306151645208</v>
      </c>
    </row>
    <row r="25" spans="1:7">
      <c r="A25" s="24" t="s">
        <v>117</v>
      </c>
      <c r="B25" s="21">
        <v>1140</v>
      </c>
      <c r="C25" s="21">
        <v>630</v>
      </c>
      <c r="D25" s="21">
        <v>500</v>
      </c>
      <c r="E25" s="20">
        <v>6.602112676056338</v>
      </c>
      <c r="F25" s="20">
        <v>8.2148499210110586</v>
      </c>
      <c r="G25" s="20">
        <v>4.5725646123260439</v>
      </c>
    </row>
    <row r="26" spans="1:7">
      <c r="A26" s="24" t="s">
        <v>118</v>
      </c>
      <c r="B26" s="21">
        <v>230</v>
      </c>
      <c r="C26" s="21">
        <v>30</v>
      </c>
      <c r="D26" s="21">
        <v>190</v>
      </c>
      <c r="E26" s="20">
        <v>14.666666666666666</v>
      </c>
      <c r="F26" s="20">
        <v>32.258064516129032</v>
      </c>
      <c r="G26" s="20">
        <v>11.855670103092782</v>
      </c>
    </row>
    <row r="27" spans="1:7">
      <c r="A27" s="24" t="s">
        <v>119</v>
      </c>
      <c r="B27" s="21">
        <v>940</v>
      </c>
      <c r="C27" s="21">
        <v>30</v>
      </c>
      <c r="D27" s="21">
        <v>920</v>
      </c>
      <c r="E27" s="20">
        <v>1.4830508474576272</v>
      </c>
      <c r="F27" s="20">
        <v>0</v>
      </c>
      <c r="G27" s="20">
        <v>1.5250544662309369</v>
      </c>
    </row>
    <row r="28" spans="1:7">
      <c r="A28" s="24" t="s">
        <v>120</v>
      </c>
      <c r="B28" s="21">
        <v>2530</v>
      </c>
      <c r="C28" s="21">
        <v>1960</v>
      </c>
      <c r="D28" s="21">
        <v>580</v>
      </c>
      <c r="E28" s="20">
        <v>32.08366219415943</v>
      </c>
      <c r="F28" s="20">
        <v>34.762633996937211</v>
      </c>
      <c r="G28" s="20">
        <v>22.956521739130434</v>
      </c>
    </row>
    <row r="31" spans="1:7">
      <c r="A31"/>
    </row>
  </sheetData>
  <mergeCells count="2">
    <mergeCell ref="B4:D4"/>
    <mergeCell ref="E4:G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338FF-58BA-4CE7-A1DC-390B3ABFC11C}">
  <sheetPr codeName="Blad10"/>
  <dimension ref="A1:K13"/>
  <sheetViews>
    <sheetView zoomScaleNormal="100" workbookViewId="0"/>
  </sheetViews>
  <sheetFormatPr defaultColWidth="9.28515625" defaultRowHeight="12.75"/>
  <cols>
    <col min="1" max="1" width="30.28515625" style="19" customWidth="1"/>
    <col min="2" max="6" width="7.5703125" style="19" bestFit="1" customWidth="1"/>
    <col min="7" max="16384" width="9.28515625" style="19"/>
  </cols>
  <sheetData>
    <row r="1" spans="1:11">
      <c r="A1" s="120" t="s">
        <v>279</v>
      </c>
      <c r="B1" s="23"/>
      <c r="C1" s="23"/>
      <c r="D1" s="23"/>
      <c r="E1" s="23"/>
      <c r="F1" s="23"/>
    </row>
    <row r="2" spans="1:11">
      <c r="A2" s="23"/>
      <c r="B2" s="23"/>
      <c r="C2" s="23"/>
      <c r="D2" s="23"/>
      <c r="E2" s="23"/>
      <c r="F2" s="23"/>
    </row>
    <row r="3" spans="1:11" ht="13.5" thickBot="1">
      <c r="A3" s="33"/>
      <c r="B3" s="23"/>
      <c r="C3" s="23"/>
      <c r="D3" s="23"/>
      <c r="E3" s="23"/>
      <c r="F3" s="23"/>
    </row>
    <row r="4" spans="1:11" ht="13.5" thickBot="1">
      <c r="A4" s="32"/>
      <c r="B4" s="32" t="s">
        <v>38</v>
      </c>
      <c r="C4" s="32" t="s">
        <v>39</v>
      </c>
      <c r="D4" s="32" t="s">
        <v>40</v>
      </c>
      <c r="E4" s="32" t="s">
        <v>41</v>
      </c>
      <c r="F4" s="32" t="s">
        <v>86</v>
      </c>
    </row>
    <row r="5" spans="1:11">
      <c r="A5" s="18" t="s">
        <v>28</v>
      </c>
      <c r="B5" s="137">
        <v>3870</v>
      </c>
      <c r="C5" s="137">
        <v>4100</v>
      </c>
      <c r="D5" s="138">
        <v>6370</v>
      </c>
      <c r="E5" s="138">
        <v>5870</v>
      </c>
      <c r="F5" s="138">
        <v>4500</v>
      </c>
      <c r="H5" s="22"/>
      <c r="I5" s="22"/>
      <c r="J5" s="80"/>
      <c r="K5" s="80"/>
    </row>
    <row r="6" spans="1:11">
      <c r="A6" s="24" t="s">
        <v>95</v>
      </c>
      <c r="B6" s="77">
        <v>1470</v>
      </c>
      <c r="C6" s="77">
        <v>1560</v>
      </c>
      <c r="D6" s="78">
        <v>2630</v>
      </c>
      <c r="E6" s="78">
        <v>2280</v>
      </c>
      <c r="F6" s="78">
        <v>1750</v>
      </c>
      <c r="H6" s="22"/>
      <c r="I6" s="22"/>
      <c r="J6" s="80"/>
      <c r="K6" s="80"/>
    </row>
    <row r="7" spans="1:11">
      <c r="A7" s="24" t="s">
        <v>96</v>
      </c>
      <c r="B7" s="77">
        <v>2410</v>
      </c>
      <c r="C7" s="77">
        <v>2540</v>
      </c>
      <c r="D7" s="78">
        <v>3740</v>
      </c>
      <c r="E7" s="78">
        <v>3590</v>
      </c>
      <c r="F7" s="78">
        <v>2750</v>
      </c>
      <c r="H7" s="22"/>
      <c r="I7" s="22"/>
      <c r="J7" s="80"/>
      <c r="K7" s="80"/>
    </row>
    <row r="8" spans="1:11">
      <c r="A8" s="79" t="s">
        <v>122</v>
      </c>
      <c r="B8" s="77" t="s">
        <v>211</v>
      </c>
      <c r="C8" s="77" t="s">
        <v>211</v>
      </c>
      <c r="D8" s="78" t="s">
        <v>212</v>
      </c>
      <c r="E8" s="73" t="s">
        <v>213</v>
      </c>
      <c r="F8" s="73" t="s">
        <v>213</v>
      </c>
    </row>
    <row r="9" spans="1:11">
      <c r="A9" s="79" t="s">
        <v>121</v>
      </c>
      <c r="B9" s="77">
        <v>74.535123966942152</v>
      </c>
      <c r="C9" s="77">
        <v>74.341463414634148</v>
      </c>
      <c r="D9" s="78">
        <v>71.758241758241752</v>
      </c>
      <c r="E9" s="73">
        <v>74.105011933174225</v>
      </c>
      <c r="F9" s="73">
        <v>76.245551601423486</v>
      </c>
    </row>
    <row r="13" spans="1:11">
      <c r="A13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17AFE-A9D2-4134-A613-D200F3AF5897}">
  <dimension ref="A1:G16"/>
  <sheetViews>
    <sheetView zoomScaleNormal="100" workbookViewId="0"/>
  </sheetViews>
  <sheetFormatPr defaultRowHeight="12.75"/>
  <cols>
    <col min="1" max="1" width="11.42578125" customWidth="1"/>
  </cols>
  <sheetData>
    <row r="1" spans="1:7">
      <c r="A1" s="105" t="s">
        <v>275</v>
      </c>
      <c r="B1" s="2"/>
      <c r="C1" s="2"/>
    </row>
    <row r="2" spans="1:7">
      <c r="A2" s="2"/>
      <c r="B2" s="2"/>
      <c r="C2" s="2"/>
    </row>
    <row r="3" spans="1:7">
      <c r="A3" s="2"/>
      <c r="B3" s="2"/>
      <c r="C3" s="2"/>
    </row>
    <row r="4" spans="1:7">
      <c r="A4" s="10" t="s">
        <v>42</v>
      </c>
      <c r="B4" s="13" t="s">
        <v>234</v>
      </c>
      <c r="C4" s="13" t="s">
        <v>235</v>
      </c>
      <c r="D4" s="13" t="s">
        <v>236</v>
      </c>
      <c r="E4" s="13" t="s">
        <v>237</v>
      </c>
      <c r="F4" s="13" t="s">
        <v>238</v>
      </c>
      <c r="G4" s="13" t="s">
        <v>239</v>
      </c>
    </row>
    <row r="5" spans="1:7">
      <c r="A5">
        <v>2013</v>
      </c>
      <c r="B5" s="14">
        <v>28.9</v>
      </c>
      <c r="C5" s="14">
        <v>18.399999999999999</v>
      </c>
      <c r="D5" s="14">
        <v>12.5</v>
      </c>
      <c r="E5" s="14">
        <v>5.6</v>
      </c>
      <c r="F5" s="14">
        <v>2.1</v>
      </c>
      <c r="G5" s="14">
        <v>1.1000000000000001</v>
      </c>
    </row>
    <row r="6" spans="1:7">
      <c r="A6">
        <v>2014</v>
      </c>
      <c r="B6" s="14">
        <v>29</v>
      </c>
      <c r="C6" s="14">
        <v>18.7</v>
      </c>
      <c r="D6" s="14">
        <v>13.1</v>
      </c>
      <c r="E6" s="14">
        <v>5.9</v>
      </c>
      <c r="F6" s="14">
        <v>2.2000000000000002</v>
      </c>
      <c r="G6" s="14">
        <v>1.1000000000000001</v>
      </c>
    </row>
    <row r="7" spans="1:7">
      <c r="A7">
        <v>2015</v>
      </c>
      <c r="B7" s="14">
        <v>27.2</v>
      </c>
      <c r="C7" s="14">
        <v>17.899999999999999</v>
      </c>
      <c r="D7" s="14">
        <v>13.1</v>
      </c>
      <c r="E7" s="14">
        <v>6</v>
      </c>
      <c r="F7" s="14">
        <v>2.2999999999999998</v>
      </c>
      <c r="G7" s="14">
        <v>1.2</v>
      </c>
    </row>
    <row r="8" spans="1:7">
      <c r="A8">
        <v>2016</v>
      </c>
      <c r="B8" s="14">
        <v>26.6</v>
      </c>
      <c r="C8" s="14">
        <v>17.7</v>
      </c>
      <c r="D8" s="14">
        <v>12.6</v>
      </c>
      <c r="E8" s="14">
        <v>6</v>
      </c>
      <c r="F8" s="14">
        <v>2.2999999999999998</v>
      </c>
      <c r="G8" s="14">
        <v>1.3</v>
      </c>
    </row>
    <row r="9" spans="1:7">
      <c r="A9">
        <v>2017</v>
      </c>
      <c r="B9" s="14">
        <v>24.8</v>
      </c>
      <c r="C9" s="14">
        <v>17.2</v>
      </c>
      <c r="D9" s="14">
        <v>12.4</v>
      </c>
      <c r="E9" s="14">
        <v>5.8</v>
      </c>
      <c r="F9" s="14">
        <v>2.2000000000000002</v>
      </c>
      <c r="G9" s="14">
        <v>1.3</v>
      </c>
    </row>
    <row r="10" spans="1:7">
      <c r="A10">
        <v>2018</v>
      </c>
      <c r="B10" s="14">
        <v>23.7</v>
      </c>
      <c r="C10" s="14">
        <v>17.5</v>
      </c>
      <c r="D10" s="14">
        <v>12.4</v>
      </c>
      <c r="E10" s="14">
        <v>5.6</v>
      </c>
      <c r="F10" s="14">
        <v>2.1</v>
      </c>
      <c r="G10" s="14">
        <v>1.3</v>
      </c>
    </row>
    <row r="11" spans="1:7">
      <c r="A11">
        <v>2019</v>
      </c>
      <c r="B11" s="14">
        <v>23.8</v>
      </c>
      <c r="C11" s="14">
        <v>17.2</v>
      </c>
      <c r="D11" s="14">
        <v>12.5</v>
      </c>
      <c r="E11" s="14">
        <v>5.6</v>
      </c>
      <c r="F11" s="14">
        <v>2.2000000000000002</v>
      </c>
      <c r="G11" s="14">
        <v>1.4</v>
      </c>
    </row>
    <row r="12" spans="1:7">
      <c r="A12">
        <v>2020</v>
      </c>
      <c r="B12" s="14">
        <v>31</v>
      </c>
      <c r="C12" s="14">
        <v>20.8</v>
      </c>
      <c r="D12" s="14">
        <v>13.2</v>
      </c>
      <c r="E12" s="14">
        <v>6.1</v>
      </c>
      <c r="F12" s="14">
        <v>2.4</v>
      </c>
      <c r="G12" s="14">
        <v>1.4</v>
      </c>
    </row>
    <row r="13" spans="1:7">
      <c r="A13">
        <v>2021</v>
      </c>
      <c r="B13" s="14">
        <v>31.7</v>
      </c>
      <c r="C13" s="14">
        <v>19.7</v>
      </c>
      <c r="D13" s="14">
        <v>13.3</v>
      </c>
      <c r="E13" s="14">
        <v>6</v>
      </c>
      <c r="F13" s="14">
        <v>2.5</v>
      </c>
      <c r="G13" s="14">
        <v>1.5</v>
      </c>
    </row>
    <row r="14" spans="1:7">
      <c r="A14">
        <v>2022</v>
      </c>
      <c r="B14" s="14">
        <v>27.5</v>
      </c>
      <c r="C14" s="14">
        <v>19</v>
      </c>
      <c r="D14" s="14">
        <v>12.1</v>
      </c>
      <c r="E14" s="14">
        <v>5.2</v>
      </c>
      <c r="F14" s="14">
        <v>2.2000000000000002</v>
      </c>
      <c r="G14" s="14">
        <v>1.3</v>
      </c>
    </row>
    <row r="15" spans="1:7">
      <c r="A15">
        <v>2023</v>
      </c>
      <c r="B15" s="14">
        <v>27.1</v>
      </c>
      <c r="C15" s="14">
        <v>19.8</v>
      </c>
      <c r="D15" s="14">
        <v>12.9</v>
      </c>
      <c r="E15" s="14">
        <v>5.0999999999999996</v>
      </c>
      <c r="F15" s="14">
        <v>2.1</v>
      </c>
      <c r="G15" s="14">
        <v>1.3</v>
      </c>
    </row>
    <row r="16" spans="1:7">
      <c r="B16" s="14"/>
      <c r="C16" s="14"/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D7E71-F9F4-43CA-8E12-142A673A6377}">
  <dimension ref="A1:I23"/>
  <sheetViews>
    <sheetView workbookViewId="0"/>
  </sheetViews>
  <sheetFormatPr defaultRowHeight="12.75"/>
  <cols>
    <col min="1" max="1" width="18.5703125" customWidth="1"/>
    <col min="2" max="2" width="11.140625" bestFit="1" customWidth="1"/>
    <col min="3" max="3" width="8" bestFit="1" customWidth="1"/>
    <col min="4" max="4" width="11.28515625" customWidth="1"/>
    <col min="5" max="5" width="15.140625" customWidth="1"/>
    <col min="6" max="6" width="11.140625" bestFit="1" customWidth="1"/>
    <col min="7" max="7" width="8" bestFit="1" customWidth="1"/>
    <col min="8" max="8" width="11.28515625" bestFit="1" customWidth="1"/>
    <col min="9" max="9" width="14.5703125" customWidth="1"/>
  </cols>
  <sheetData>
    <row r="1" spans="1:9">
      <c r="A1" s="126" t="s">
        <v>314</v>
      </c>
      <c r="B1" s="126"/>
    </row>
    <row r="2" spans="1:9">
      <c r="A2" s="126"/>
      <c r="B2" s="126"/>
    </row>
    <row r="3" spans="1:9" ht="13.5" thickBot="1"/>
    <row r="4" spans="1:9">
      <c r="A4" s="127"/>
      <c r="B4" s="149" t="s">
        <v>284</v>
      </c>
      <c r="C4" s="149"/>
      <c r="D4" s="149"/>
      <c r="E4" s="149"/>
      <c r="F4" s="149" t="s">
        <v>285</v>
      </c>
      <c r="G4" s="149"/>
      <c r="H4" s="149"/>
      <c r="I4" s="149"/>
    </row>
    <row r="5" spans="1:9" ht="39" thickBot="1">
      <c r="A5" s="128" t="s">
        <v>299</v>
      </c>
      <c r="B5" s="128" t="s">
        <v>89</v>
      </c>
      <c r="C5" s="129" t="s">
        <v>91</v>
      </c>
      <c r="D5" s="130" t="s">
        <v>300</v>
      </c>
      <c r="E5" s="130" t="s">
        <v>301</v>
      </c>
      <c r="F5" s="128" t="s">
        <v>89</v>
      </c>
      <c r="G5" s="129" t="s">
        <v>91</v>
      </c>
      <c r="H5" s="130" t="s">
        <v>300</v>
      </c>
      <c r="I5" s="130" t="s">
        <v>302</v>
      </c>
    </row>
    <row r="6" spans="1:9">
      <c r="A6" s="2" t="s">
        <v>289</v>
      </c>
      <c r="B6" s="8">
        <v>56.951999999999998</v>
      </c>
      <c r="C6" s="8">
        <v>43.048000000000002</v>
      </c>
      <c r="D6" s="8">
        <v>23.957999999999998</v>
      </c>
      <c r="E6" s="8">
        <v>78.179000000000002</v>
      </c>
      <c r="F6" s="8">
        <v>55.234999999999999</v>
      </c>
      <c r="G6" s="8">
        <v>44.765000000000001</v>
      </c>
      <c r="H6" s="8">
        <v>26.24</v>
      </c>
      <c r="I6" s="8">
        <v>86.765000000000001</v>
      </c>
    </row>
    <row r="7" spans="1:9">
      <c r="A7" s="2" t="s">
        <v>294</v>
      </c>
      <c r="B7" s="8">
        <v>55.783000000000001</v>
      </c>
      <c r="C7" s="8">
        <v>44.216999999999999</v>
      </c>
      <c r="D7" s="8">
        <v>21.864999999999998</v>
      </c>
      <c r="E7" s="8">
        <v>85.727999999999994</v>
      </c>
      <c r="F7" s="8">
        <v>61.311999999999998</v>
      </c>
      <c r="G7" s="8">
        <v>38.688000000000002</v>
      </c>
      <c r="H7" s="8">
        <v>26.998000000000001</v>
      </c>
      <c r="I7" s="8">
        <v>72.869</v>
      </c>
    </row>
    <row r="8" spans="1:9">
      <c r="A8" s="2" t="s">
        <v>292</v>
      </c>
      <c r="B8" s="8">
        <v>54.664999999999999</v>
      </c>
      <c r="C8" s="8">
        <v>45.335000000000001</v>
      </c>
      <c r="D8" s="8">
        <v>23.692</v>
      </c>
      <c r="E8" s="8">
        <v>75.603999999999999</v>
      </c>
      <c r="F8" s="8">
        <v>60.957999999999998</v>
      </c>
      <c r="G8" s="8">
        <v>39.042000000000002</v>
      </c>
      <c r="H8" s="8">
        <v>31.968</v>
      </c>
      <c r="I8" s="8">
        <v>48.674999999999997</v>
      </c>
    </row>
    <row r="9" spans="1:9">
      <c r="A9" s="2" t="s">
        <v>295</v>
      </c>
      <c r="B9" s="8">
        <v>59.179000000000002</v>
      </c>
      <c r="C9" s="8">
        <v>40.820999999999998</v>
      </c>
      <c r="D9" s="8">
        <v>20.233000000000001</v>
      </c>
      <c r="E9" s="8">
        <v>92.3</v>
      </c>
      <c r="F9" s="8">
        <v>53.563000000000002</v>
      </c>
      <c r="G9" s="8">
        <v>46.436999999999998</v>
      </c>
      <c r="H9" s="8">
        <v>24.3</v>
      </c>
      <c r="I9" s="8">
        <v>86.31</v>
      </c>
    </row>
    <row r="10" spans="1:9">
      <c r="A10" s="2" t="s">
        <v>288</v>
      </c>
      <c r="B10" s="8">
        <v>54.816000000000003</v>
      </c>
      <c r="C10" s="8">
        <v>45.183999999999997</v>
      </c>
      <c r="D10" s="8">
        <v>19.690999999999999</v>
      </c>
      <c r="E10" s="8">
        <v>95.018000000000001</v>
      </c>
      <c r="F10" s="8">
        <v>55.944000000000003</v>
      </c>
      <c r="G10" s="8">
        <v>44.055999999999997</v>
      </c>
      <c r="H10" s="8">
        <v>24.651</v>
      </c>
      <c r="I10" s="8">
        <v>92.076999999999998</v>
      </c>
    </row>
    <row r="11" spans="1:9">
      <c r="A11" s="2" t="s">
        <v>290</v>
      </c>
      <c r="B11" s="8">
        <v>57.756</v>
      </c>
      <c r="C11" s="8">
        <v>42.244</v>
      </c>
      <c r="D11" s="8">
        <v>22.818000000000001</v>
      </c>
      <c r="E11" s="8">
        <v>80.947000000000003</v>
      </c>
      <c r="F11" s="8">
        <v>61.279000000000003</v>
      </c>
      <c r="G11" s="8">
        <v>38.720999999999997</v>
      </c>
      <c r="H11" s="8">
        <v>27.442</v>
      </c>
      <c r="I11" s="8">
        <v>74.028000000000006</v>
      </c>
    </row>
    <row r="12" spans="1:9">
      <c r="A12" s="2" t="s">
        <v>296</v>
      </c>
      <c r="B12" s="8">
        <v>56.862000000000002</v>
      </c>
      <c r="C12" s="8">
        <v>43.137999999999998</v>
      </c>
      <c r="D12" s="8">
        <v>20.228999999999999</v>
      </c>
      <c r="E12" s="8">
        <v>91.191000000000003</v>
      </c>
      <c r="F12" s="8">
        <v>59.170999999999999</v>
      </c>
      <c r="G12" s="8">
        <v>40.829000000000001</v>
      </c>
      <c r="H12" s="8">
        <v>26.791</v>
      </c>
      <c r="I12" s="8">
        <v>76.188999999999993</v>
      </c>
    </row>
    <row r="13" spans="1:9">
      <c r="A13" s="2" t="s">
        <v>287</v>
      </c>
      <c r="B13" s="8">
        <v>56.298999999999999</v>
      </c>
      <c r="C13" s="8">
        <v>43.701000000000001</v>
      </c>
      <c r="D13" s="8">
        <v>21.945</v>
      </c>
      <c r="E13" s="8">
        <v>81.272999999999996</v>
      </c>
      <c r="F13" s="8">
        <v>59.469000000000001</v>
      </c>
      <c r="G13" s="8">
        <v>40.530999999999999</v>
      </c>
      <c r="H13" s="8">
        <v>27.321000000000002</v>
      </c>
      <c r="I13" s="8">
        <v>75.671000000000006</v>
      </c>
    </row>
    <row r="14" spans="1:9">
      <c r="A14" s="2" t="s">
        <v>291</v>
      </c>
      <c r="B14" s="8">
        <v>61.829000000000001</v>
      </c>
      <c r="C14" s="8">
        <v>38.170999999999999</v>
      </c>
      <c r="D14" s="8">
        <v>24.704000000000001</v>
      </c>
      <c r="E14" s="8">
        <v>69.08</v>
      </c>
      <c r="F14" s="8">
        <v>57.984000000000002</v>
      </c>
      <c r="G14" s="8">
        <v>42.015999999999998</v>
      </c>
      <c r="H14" s="8">
        <v>26.741</v>
      </c>
      <c r="I14" s="8">
        <v>75.263000000000005</v>
      </c>
    </row>
    <row r="15" spans="1:9">
      <c r="A15" s="2" t="s">
        <v>303</v>
      </c>
      <c r="B15" s="8">
        <v>49.56</v>
      </c>
      <c r="C15" s="8">
        <v>50.44</v>
      </c>
      <c r="D15" s="8">
        <v>19.643999999999998</v>
      </c>
      <c r="E15" s="8">
        <v>95.495000000000005</v>
      </c>
      <c r="F15" s="8">
        <v>54.301000000000002</v>
      </c>
      <c r="G15" s="8">
        <v>45.698999999999998</v>
      </c>
      <c r="H15" s="8">
        <v>31.722999999999999</v>
      </c>
      <c r="I15" s="8">
        <v>57.69</v>
      </c>
    </row>
    <row r="16" spans="1:9">
      <c r="A16" s="2" t="s">
        <v>293</v>
      </c>
      <c r="B16" s="8">
        <v>48.606999999999999</v>
      </c>
      <c r="C16" s="8">
        <v>51.393000000000001</v>
      </c>
      <c r="D16" s="8">
        <v>22.949000000000002</v>
      </c>
      <c r="E16" s="8">
        <v>75.900000000000006</v>
      </c>
      <c r="F16" s="8">
        <v>53.329000000000001</v>
      </c>
      <c r="G16" s="8">
        <v>46.670999999999999</v>
      </c>
      <c r="H16" s="8">
        <v>24.484999999999999</v>
      </c>
      <c r="I16" s="8">
        <v>88.051000000000002</v>
      </c>
    </row>
    <row r="17" spans="1:9">
      <c r="A17" s="2" t="s">
        <v>297</v>
      </c>
      <c r="B17" s="8">
        <v>55.002000000000002</v>
      </c>
      <c r="C17" s="8">
        <v>44.997999999999998</v>
      </c>
      <c r="D17" s="8">
        <v>21.565000000000001</v>
      </c>
      <c r="E17" s="8">
        <v>86.215000000000003</v>
      </c>
      <c r="F17" s="8">
        <v>59.18</v>
      </c>
      <c r="G17" s="8">
        <v>40.82</v>
      </c>
      <c r="H17" s="8">
        <v>26.303999999999998</v>
      </c>
      <c r="I17" s="8">
        <v>78.959000000000003</v>
      </c>
    </row>
    <row r="18" spans="1:9">
      <c r="A18" s="2" t="s">
        <v>298</v>
      </c>
      <c r="B18" s="8">
        <v>55.21</v>
      </c>
      <c r="C18" s="8">
        <v>44.79</v>
      </c>
      <c r="D18" s="8">
        <v>21.832000000000001</v>
      </c>
      <c r="E18" s="8">
        <v>84.022000000000006</v>
      </c>
      <c r="F18" s="8">
        <v>58.122999999999998</v>
      </c>
      <c r="G18" s="8">
        <v>41.877000000000002</v>
      </c>
      <c r="H18" s="8">
        <v>27.798999999999999</v>
      </c>
      <c r="I18" s="8">
        <v>71.28</v>
      </c>
    </row>
    <row r="23" spans="1:9">
      <c r="A23" s="2"/>
    </row>
  </sheetData>
  <mergeCells count="2">
    <mergeCell ref="B4:E4"/>
    <mergeCell ref="F4:I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DAC54-0AF4-467C-BE30-6A07AE762E4C}">
  <sheetPr codeName="Blad11"/>
  <dimension ref="A1:S36"/>
  <sheetViews>
    <sheetView zoomScaleNormal="100" workbookViewId="0"/>
  </sheetViews>
  <sheetFormatPr defaultColWidth="9.28515625" defaultRowHeight="12.75"/>
  <cols>
    <col min="1" max="1" width="31.5703125" style="19" customWidth="1"/>
    <col min="2" max="2" width="9.28515625" style="19"/>
    <col min="3" max="3" width="3.7109375" style="19" customWidth="1"/>
    <col min="4" max="5" width="9.28515625" style="19"/>
    <col min="6" max="6" width="11.28515625" style="19" customWidth="1"/>
    <col min="7" max="7" width="11.28515625" style="19" bestFit="1" customWidth="1"/>
    <col min="8" max="8" width="9.140625" style="19" customWidth="1"/>
    <col min="9" max="9" width="9.28515625" style="19"/>
    <col min="10" max="10" width="13.42578125" style="19" customWidth="1"/>
    <col min="11" max="11" width="13.28515625" style="19" customWidth="1"/>
    <col min="12" max="16384" width="9.28515625" style="19"/>
  </cols>
  <sheetData>
    <row r="1" spans="1:19">
      <c r="A1" s="109" t="s">
        <v>321</v>
      </c>
      <c r="B1" s="25"/>
      <c r="C1" s="25"/>
      <c r="D1" s="23"/>
      <c r="E1" s="23"/>
      <c r="F1" s="23"/>
      <c r="G1" s="23"/>
      <c r="H1" s="23"/>
      <c r="I1" s="23"/>
      <c r="S1"/>
    </row>
    <row r="2" spans="1:19">
      <c r="A2" s="33"/>
      <c r="B2" s="23"/>
      <c r="C2" s="23"/>
      <c r="D2" s="23"/>
      <c r="E2" s="23"/>
      <c r="F2" s="23"/>
      <c r="G2" s="23"/>
      <c r="H2" s="23"/>
      <c r="I2"/>
      <c r="J2" s="89"/>
      <c r="K2" s="89"/>
      <c r="L2" s="89"/>
      <c r="M2" s="90"/>
      <c r="N2" s="90"/>
    </row>
    <row r="3" spans="1:19" ht="13.5" thickBot="1">
      <c r="A3" s="23"/>
      <c r="B3" s="23"/>
      <c r="C3" s="23"/>
      <c r="D3" s="23"/>
      <c r="E3" s="23"/>
      <c r="F3" s="23"/>
      <c r="G3" s="23"/>
      <c r="H3" s="23"/>
      <c r="I3" s="23"/>
    </row>
    <row r="4" spans="1:19">
      <c r="A4" s="28"/>
      <c r="B4" s="150" t="s">
        <v>90</v>
      </c>
      <c r="C4" s="150"/>
      <c r="D4" s="150"/>
      <c r="E4" s="150"/>
      <c r="F4" s="28"/>
      <c r="G4" s="150" t="s">
        <v>87</v>
      </c>
      <c r="H4" s="150"/>
      <c r="I4" s="150"/>
      <c r="J4" s="29"/>
      <c r="K4" s="29"/>
    </row>
    <row r="5" spans="1:19" ht="39" thickBot="1">
      <c r="A5" s="26" t="s">
        <v>1</v>
      </c>
      <c r="B5" s="26" t="s">
        <v>32</v>
      </c>
      <c r="C5" s="26"/>
      <c r="D5" s="26" t="s">
        <v>41</v>
      </c>
      <c r="E5" s="26" t="s">
        <v>86</v>
      </c>
      <c r="F5" s="27" t="s">
        <v>92</v>
      </c>
      <c r="G5" s="26" t="s">
        <v>89</v>
      </c>
      <c r="H5" s="26"/>
      <c r="I5" s="26" t="s">
        <v>91</v>
      </c>
      <c r="J5" s="27" t="s">
        <v>93</v>
      </c>
      <c r="K5" s="27" t="s">
        <v>94</v>
      </c>
    </row>
    <row r="6" spans="1:19" s="75" customFormat="1">
      <c r="A6" s="18" t="s">
        <v>81</v>
      </c>
      <c r="B6" s="74">
        <v>44060</v>
      </c>
      <c r="C6" s="74"/>
      <c r="D6" s="74">
        <v>51310</v>
      </c>
      <c r="E6" s="74">
        <v>49080</v>
      </c>
      <c r="F6" s="76">
        <v>-4.3518085438104146</v>
      </c>
      <c r="G6" s="76">
        <v>54.964445078343083</v>
      </c>
      <c r="H6" s="76"/>
      <c r="I6" s="76">
        <v>45.035554921656924</v>
      </c>
      <c r="J6" s="123" t="s">
        <v>210</v>
      </c>
      <c r="K6" s="123" t="s">
        <v>210</v>
      </c>
      <c r="N6" s="19"/>
      <c r="O6" s="19"/>
      <c r="P6" s="19"/>
      <c r="Q6" s="19"/>
      <c r="R6" s="19"/>
    </row>
    <row r="7" spans="1:19">
      <c r="A7" s="9" t="s">
        <v>82</v>
      </c>
      <c r="B7" s="98">
        <v>3200</v>
      </c>
      <c r="C7" s="98"/>
      <c r="D7" s="98">
        <v>1220</v>
      </c>
      <c r="E7" s="98">
        <v>1290</v>
      </c>
      <c r="F7" s="21">
        <v>5.9836065573770494</v>
      </c>
      <c r="G7" s="21">
        <v>43.078112915699926</v>
      </c>
      <c r="H7" s="21"/>
      <c r="I7" s="21">
        <v>56.921887084300081</v>
      </c>
      <c r="J7" s="78">
        <v>0.77339520494972935</v>
      </c>
      <c r="K7" s="78">
        <v>37.200309358081981</v>
      </c>
    </row>
    <row r="8" spans="1:19">
      <c r="A8" s="9" t="s">
        <v>83</v>
      </c>
      <c r="B8" s="98">
        <v>25800</v>
      </c>
      <c r="C8" s="98"/>
      <c r="D8" s="98">
        <v>26970</v>
      </c>
      <c r="E8" s="98">
        <v>25920</v>
      </c>
      <c r="F8" s="21">
        <v>-3.9113187261335414</v>
      </c>
      <c r="G8" s="21">
        <v>56.505131568793885</v>
      </c>
      <c r="H8" s="21"/>
      <c r="I8" s="21">
        <v>43.494868431206115</v>
      </c>
      <c r="J8" s="78">
        <v>5.3283432363608298</v>
      </c>
      <c r="K8" s="121">
        <v>66.193379118759168</v>
      </c>
    </row>
    <row r="9" spans="1:19">
      <c r="A9" s="9" t="s">
        <v>84</v>
      </c>
      <c r="B9" s="98">
        <v>3800</v>
      </c>
      <c r="C9" s="98"/>
      <c r="D9" s="98">
        <v>4590</v>
      </c>
      <c r="E9" s="98">
        <v>4330</v>
      </c>
      <c r="F9" s="21">
        <v>-5.5785574199171934</v>
      </c>
      <c r="G9" s="21">
        <v>60.327717516732058</v>
      </c>
      <c r="H9" s="21"/>
      <c r="I9" s="21">
        <v>39.672282483267942</v>
      </c>
      <c r="J9" s="78">
        <v>41.10316178167551</v>
      </c>
      <c r="K9" s="78">
        <v>39.879990768520656</v>
      </c>
    </row>
    <row r="10" spans="1:19">
      <c r="A10" s="9" t="s">
        <v>85</v>
      </c>
      <c r="B10" s="98">
        <v>11270</v>
      </c>
      <c r="C10" s="98"/>
      <c r="D10" s="98">
        <v>18530</v>
      </c>
      <c r="E10" s="98">
        <v>17540</v>
      </c>
      <c r="F10" s="21">
        <v>-5.3696708041014567</v>
      </c>
      <c r="G10" s="21">
        <v>52.238380382092956</v>
      </c>
      <c r="H10" s="21"/>
      <c r="I10" s="21">
        <v>47.761619617907044</v>
      </c>
      <c r="J10" s="78">
        <v>46.370116909039069</v>
      </c>
      <c r="K10" s="78">
        <v>46.199030510407759</v>
      </c>
    </row>
    <row r="11" spans="1:19" s="75" customFormat="1">
      <c r="A11" s="18" t="s">
        <v>6</v>
      </c>
      <c r="B11" s="74">
        <v>46210</v>
      </c>
      <c r="C11" s="74"/>
      <c r="D11" s="74">
        <v>52500</v>
      </c>
      <c r="E11" s="74">
        <v>49680</v>
      </c>
      <c r="F11" s="76">
        <v>-5.3768356093937486</v>
      </c>
      <c r="G11" s="76">
        <v>64.033816425120776</v>
      </c>
      <c r="H11" s="76"/>
      <c r="I11" s="76">
        <v>35.966183574879231</v>
      </c>
      <c r="J11" s="124" t="s">
        <v>210</v>
      </c>
      <c r="K11" s="124" t="s">
        <v>210</v>
      </c>
    </row>
    <row r="12" spans="1:19">
      <c r="A12" s="9" t="s">
        <v>7</v>
      </c>
      <c r="B12" s="98">
        <v>550</v>
      </c>
      <c r="C12" s="98"/>
      <c r="D12" s="98">
        <v>540</v>
      </c>
      <c r="E12" s="98">
        <v>530</v>
      </c>
      <c r="F12" s="21">
        <v>-2.9465930018416207</v>
      </c>
      <c r="G12" s="21">
        <v>81.21442125237192</v>
      </c>
      <c r="H12" s="21"/>
      <c r="I12" s="21">
        <v>18.785578747628083</v>
      </c>
      <c r="J12" s="78">
        <v>0.18975332068311196</v>
      </c>
      <c r="K12" s="78">
        <v>56.546489563567363</v>
      </c>
    </row>
    <row r="13" spans="1:19">
      <c r="A13" s="9" t="s">
        <v>8</v>
      </c>
      <c r="B13" s="98">
        <v>310</v>
      </c>
      <c r="C13" s="98"/>
      <c r="D13" s="98">
        <v>330</v>
      </c>
      <c r="E13" s="98">
        <v>400</v>
      </c>
      <c r="F13" s="21">
        <v>20.84592145015106</v>
      </c>
      <c r="G13" s="21">
        <v>99.25</v>
      </c>
      <c r="H13" s="21"/>
      <c r="I13" s="21">
        <v>0.75</v>
      </c>
      <c r="J13" s="78">
        <v>0.75</v>
      </c>
      <c r="K13" s="78">
        <v>0.5</v>
      </c>
    </row>
    <row r="14" spans="1:19">
      <c r="A14" s="9" t="s">
        <v>134</v>
      </c>
      <c r="B14" s="98">
        <v>620</v>
      </c>
      <c r="C14" s="98"/>
      <c r="D14" s="98">
        <v>560</v>
      </c>
      <c r="E14" s="98">
        <v>520</v>
      </c>
      <c r="F14" s="21">
        <v>-6.4864864864864868</v>
      </c>
      <c r="G14" s="21">
        <v>79.76878612716763</v>
      </c>
      <c r="H14" s="21"/>
      <c r="I14" s="21">
        <v>20.23121387283237</v>
      </c>
      <c r="J14" s="78">
        <v>1.1560693641618496</v>
      </c>
      <c r="K14" s="78">
        <v>66.473988439306353</v>
      </c>
    </row>
    <row r="15" spans="1:19">
      <c r="A15" s="11" t="s">
        <v>9</v>
      </c>
      <c r="B15" s="98">
        <v>2020</v>
      </c>
      <c r="C15" s="98"/>
      <c r="D15" s="98">
        <v>1490</v>
      </c>
      <c r="E15" s="98">
        <v>1640</v>
      </c>
      <c r="F15" s="21">
        <v>9.5110515740120576</v>
      </c>
      <c r="G15" s="21">
        <v>42.813455657492355</v>
      </c>
      <c r="H15" s="21"/>
      <c r="I15" s="21">
        <v>57.186544342507652</v>
      </c>
      <c r="J15" s="78">
        <v>0.85626911314984711</v>
      </c>
      <c r="K15" s="78">
        <v>75.412844036697251</v>
      </c>
    </row>
    <row r="16" spans="1:19">
      <c r="A16" s="9" t="s">
        <v>10</v>
      </c>
      <c r="B16" s="98">
        <v>7190</v>
      </c>
      <c r="C16" s="98"/>
      <c r="D16" s="98">
        <v>8170</v>
      </c>
      <c r="E16" s="98">
        <v>7820</v>
      </c>
      <c r="F16" s="21">
        <v>-4.2823932460540801</v>
      </c>
      <c r="G16" s="21">
        <v>31.445736929566664</v>
      </c>
      <c r="H16" s="21"/>
      <c r="I16" s="21">
        <v>68.554263070433336</v>
      </c>
      <c r="J16" s="78">
        <v>2.9400485747155822</v>
      </c>
      <c r="K16" s="78">
        <v>76.799181899527042</v>
      </c>
    </row>
    <row r="17" spans="1:11">
      <c r="A17" s="9" t="s">
        <v>11</v>
      </c>
      <c r="B17" s="98">
        <v>680</v>
      </c>
      <c r="C17" s="98"/>
      <c r="D17" s="98">
        <v>730</v>
      </c>
      <c r="E17" s="98">
        <v>720</v>
      </c>
      <c r="F17" s="21">
        <v>-0.55172413793103448</v>
      </c>
      <c r="G17" s="21">
        <v>56.865464632454923</v>
      </c>
      <c r="H17" s="21"/>
      <c r="I17" s="21">
        <v>43.134535367545077</v>
      </c>
      <c r="J17" s="78">
        <v>0.83217753120665738</v>
      </c>
      <c r="K17" s="78">
        <v>56.865464632454923</v>
      </c>
    </row>
    <row r="18" spans="1:11">
      <c r="A18" s="9" t="s">
        <v>12</v>
      </c>
      <c r="B18" s="98">
        <v>3360</v>
      </c>
      <c r="C18" s="98"/>
      <c r="D18" s="98">
        <v>3540</v>
      </c>
      <c r="E18" s="98">
        <v>2920</v>
      </c>
      <c r="F18" s="21">
        <v>-17.452696978254732</v>
      </c>
      <c r="G18" s="21">
        <v>94.560383167978102</v>
      </c>
      <c r="H18" s="21"/>
      <c r="I18" s="21">
        <v>5.4396168320218949</v>
      </c>
      <c r="J18" s="78">
        <v>0.44474854601436881</v>
      </c>
      <c r="K18" s="78">
        <v>73.451932945603843</v>
      </c>
    </row>
    <row r="19" spans="1:11">
      <c r="A19" s="9" t="s">
        <v>13</v>
      </c>
      <c r="B19" s="98">
        <v>3330</v>
      </c>
      <c r="C19" s="98"/>
      <c r="D19" s="98">
        <v>4460</v>
      </c>
      <c r="E19" s="98">
        <v>3960</v>
      </c>
      <c r="F19" s="21">
        <v>-11.083688579762171</v>
      </c>
      <c r="G19" s="21">
        <v>77.74413323239969</v>
      </c>
      <c r="H19" s="21"/>
      <c r="I19" s="21">
        <v>22.255866767600303</v>
      </c>
      <c r="J19" s="78">
        <v>0.30280090840272522</v>
      </c>
      <c r="K19" s="78">
        <v>67.75170325510976</v>
      </c>
    </row>
    <row r="20" spans="1:11">
      <c r="A20" s="9" t="s">
        <v>14</v>
      </c>
      <c r="B20" s="98">
        <v>4420</v>
      </c>
      <c r="C20" s="98"/>
      <c r="D20" s="98">
        <v>4460</v>
      </c>
      <c r="E20" s="98">
        <v>4100</v>
      </c>
      <c r="F20" s="21">
        <v>-8.1147724725397907</v>
      </c>
      <c r="G20" s="21">
        <v>24.932910465967311</v>
      </c>
      <c r="H20" s="21"/>
      <c r="I20" s="21">
        <v>75.067089534032689</v>
      </c>
      <c r="J20" s="78">
        <v>1.2929982922664065</v>
      </c>
      <c r="K20" s="78">
        <v>68.3093437423762</v>
      </c>
    </row>
    <row r="21" spans="1:11">
      <c r="A21" s="9" t="s">
        <v>15</v>
      </c>
      <c r="B21" s="98">
        <v>1790</v>
      </c>
      <c r="C21" s="98"/>
      <c r="D21" s="98">
        <v>2050</v>
      </c>
      <c r="E21" s="98">
        <v>2030</v>
      </c>
      <c r="F21" s="21">
        <v>-1.1695906432748537</v>
      </c>
      <c r="G21" s="21">
        <v>65.384615384615387</v>
      </c>
      <c r="H21" s="21"/>
      <c r="I21" s="21">
        <v>34.615384615384613</v>
      </c>
      <c r="J21" s="78">
        <v>0.49309664694280081</v>
      </c>
      <c r="K21" s="78">
        <v>58.333333333333336</v>
      </c>
    </row>
    <row r="22" spans="1:11">
      <c r="A22" s="9" t="s">
        <v>16</v>
      </c>
      <c r="B22" s="98">
        <v>1560</v>
      </c>
      <c r="C22" s="98"/>
      <c r="D22" s="98">
        <v>1620</v>
      </c>
      <c r="E22" s="98">
        <v>1690</v>
      </c>
      <c r="F22" s="21">
        <v>4.0690505548705307</v>
      </c>
      <c r="G22" s="21">
        <v>59.715639810426538</v>
      </c>
      <c r="H22" s="21"/>
      <c r="I22" s="21">
        <v>40.284360189573462</v>
      </c>
      <c r="J22" s="78">
        <v>2.3696682464454977</v>
      </c>
      <c r="K22" s="78">
        <v>57.109004739336491</v>
      </c>
    </row>
    <row r="23" spans="1:11">
      <c r="A23" s="9" t="s">
        <v>17</v>
      </c>
      <c r="B23" s="98">
        <v>680</v>
      </c>
      <c r="C23" s="98"/>
      <c r="D23" s="98">
        <v>800</v>
      </c>
      <c r="E23" s="98">
        <v>840</v>
      </c>
      <c r="F23" s="21">
        <v>4.4887780548628431</v>
      </c>
      <c r="G23" s="21">
        <v>69.689737470167074</v>
      </c>
      <c r="H23" s="21"/>
      <c r="I23" s="21">
        <v>30.310262529832936</v>
      </c>
      <c r="J23" s="78">
        <v>1.3126491646778042</v>
      </c>
      <c r="K23" s="78">
        <v>38.902147971360385</v>
      </c>
    </row>
    <row r="24" spans="1:11">
      <c r="A24" s="9" t="s">
        <v>19</v>
      </c>
      <c r="B24" s="98">
        <v>5180</v>
      </c>
      <c r="C24" s="98"/>
      <c r="D24" s="98">
        <v>5660</v>
      </c>
      <c r="E24" s="98">
        <v>5670</v>
      </c>
      <c r="F24" s="21">
        <v>1.7655367231638418E-2</v>
      </c>
      <c r="G24" s="21">
        <v>84.077669902912618</v>
      </c>
      <c r="H24" s="21"/>
      <c r="I24" s="21">
        <v>15.922330097087379</v>
      </c>
      <c r="J24" s="78">
        <v>0.35304501323918802</v>
      </c>
      <c r="K24" s="78">
        <v>71.897616946160639</v>
      </c>
    </row>
    <row r="25" spans="1:11">
      <c r="A25" s="9" t="s">
        <v>20</v>
      </c>
      <c r="B25" s="98">
        <v>2600</v>
      </c>
      <c r="C25" s="98"/>
      <c r="D25" s="98">
        <v>3180</v>
      </c>
      <c r="E25" s="98">
        <v>3360</v>
      </c>
      <c r="F25" s="21">
        <v>5.6989924433249373</v>
      </c>
      <c r="G25" s="21">
        <v>84.569556151325585</v>
      </c>
      <c r="H25" s="21"/>
      <c r="I25" s="21">
        <v>15.430443848674411</v>
      </c>
      <c r="J25" s="78">
        <v>0.41703902293714623</v>
      </c>
      <c r="K25" s="78">
        <v>64.432529043789103</v>
      </c>
    </row>
    <row r="26" spans="1:11">
      <c r="A26" s="9" t="s">
        <v>21</v>
      </c>
      <c r="B26" s="98">
        <v>2140</v>
      </c>
      <c r="C26" s="98"/>
      <c r="D26" s="98">
        <v>2720</v>
      </c>
      <c r="E26" s="98">
        <v>2650</v>
      </c>
      <c r="F26" s="21">
        <v>-2.6441424899008448</v>
      </c>
      <c r="G26" s="21">
        <v>86.420218785364014</v>
      </c>
      <c r="H26" s="21"/>
      <c r="I26" s="21">
        <v>13.579781214635986</v>
      </c>
      <c r="J26" s="78">
        <v>0.45265937382119958</v>
      </c>
      <c r="K26" s="78">
        <v>1.0562052055827988</v>
      </c>
    </row>
    <row r="27" spans="1:11">
      <c r="A27" s="9" t="s">
        <v>22</v>
      </c>
      <c r="B27" s="98">
        <v>500</v>
      </c>
      <c r="C27" s="98"/>
      <c r="D27" s="98">
        <v>470</v>
      </c>
      <c r="E27" s="98">
        <v>450</v>
      </c>
      <c r="F27" s="21">
        <v>-5.2742616033755274</v>
      </c>
      <c r="G27" s="21">
        <v>92.873051224944319</v>
      </c>
      <c r="H27" s="21"/>
      <c r="I27" s="21">
        <v>7.1269487750556788</v>
      </c>
      <c r="J27" s="78">
        <v>0.22271714922048996</v>
      </c>
      <c r="K27" s="78">
        <v>0.44543429844097993</v>
      </c>
    </row>
    <row r="28" spans="1:11">
      <c r="A28" s="9" t="s">
        <v>23</v>
      </c>
      <c r="B28" s="98">
        <v>440</v>
      </c>
      <c r="C28" s="98"/>
      <c r="D28" s="98">
        <v>740</v>
      </c>
      <c r="E28" s="98">
        <v>760</v>
      </c>
      <c r="F28" s="21">
        <v>2.9769959404600814</v>
      </c>
      <c r="G28" s="21">
        <v>92.509855453350852</v>
      </c>
      <c r="H28" s="21"/>
      <c r="I28" s="21">
        <v>7.4901445466491454</v>
      </c>
      <c r="J28" s="78">
        <v>0.13140604467805519</v>
      </c>
      <c r="K28" s="78">
        <v>0.65703022339027595</v>
      </c>
    </row>
    <row r="29" spans="1:11">
      <c r="A29" s="9" t="s">
        <v>24</v>
      </c>
      <c r="B29" s="98">
        <v>350</v>
      </c>
      <c r="C29" s="98"/>
      <c r="D29" s="98">
        <v>390</v>
      </c>
      <c r="E29" s="98">
        <v>400</v>
      </c>
      <c r="F29" s="21">
        <v>1.7766497461928936</v>
      </c>
      <c r="G29" s="21">
        <v>66.084788029925193</v>
      </c>
      <c r="H29" s="21"/>
      <c r="I29" s="21">
        <v>33.915211970074814</v>
      </c>
      <c r="J29" s="78">
        <v>1.4962593516209477</v>
      </c>
      <c r="K29" s="78">
        <v>65.835411471321692</v>
      </c>
    </row>
    <row r="30" spans="1:11">
      <c r="A30" s="9" t="s">
        <v>25</v>
      </c>
      <c r="B30" s="98">
        <v>640</v>
      </c>
      <c r="C30" s="98"/>
      <c r="D30" s="98">
        <v>600</v>
      </c>
      <c r="E30" s="98">
        <v>460</v>
      </c>
      <c r="F30" s="21">
        <v>-23.627287853577371</v>
      </c>
      <c r="G30" s="21">
        <v>68.627450980392155</v>
      </c>
      <c r="H30" s="21"/>
      <c r="I30" s="21">
        <v>31.372549019607842</v>
      </c>
      <c r="J30" s="78">
        <v>0.2178649237472767</v>
      </c>
      <c r="K30" s="78">
        <v>51.851851851851848</v>
      </c>
    </row>
    <row r="31" spans="1:11">
      <c r="A31" s="9" t="s">
        <v>26</v>
      </c>
      <c r="B31" s="98">
        <v>3440</v>
      </c>
      <c r="C31" s="98"/>
      <c r="D31" s="98">
        <v>4780</v>
      </c>
      <c r="E31" s="98">
        <v>4190</v>
      </c>
      <c r="F31" s="21">
        <v>-12.185929648241206</v>
      </c>
      <c r="G31" s="21">
        <v>57.39151168335718</v>
      </c>
      <c r="H31" s="21"/>
      <c r="I31" s="21">
        <v>42.60848831664282</v>
      </c>
      <c r="J31" s="78">
        <v>1.3352408202193611</v>
      </c>
      <c r="K31" s="78">
        <v>50.953743443013835</v>
      </c>
    </row>
    <row r="32" spans="1:11" s="75" customFormat="1" ht="12" customHeight="1">
      <c r="A32" s="18" t="s">
        <v>88</v>
      </c>
      <c r="B32" s="74">
        <v>1360</v>
      </c>
      <c r="C32" s="74"/>
      <c r="D32" s="74">
        <v>1350</v>
      </c>
      <c r="E32" s="74">
        <v>1260</v>
      </c>
      <c r="F32" s="76">
        <v>-6.6864784546805351</v>
      </c>
      <c r="G32" s="76">
        <v>60.191082802547768</v>
      </c>
      <c r="H32" s="76"/>
      <c r="I32" s="76">
        <v>39.808917197452232</v>
      </c>
      <c r="J32" s="125" t="s">
        <v>210</v>
      </c>
      <c r="K32" s="124" t="s">
        <v>210</v>
      </c>
    </row>
    <row r="33" spans="1:11">
      <c r="A33" s="1"/>
      <c r="B33" s="22"/>
      <c r="D33" s="22"/>
      <c r="E33" s="22"/>
      <c r="F33" s="21"/>
      <c r="G33" s="21"/>
      <c r="I33" s="20"/>
      <c r="J33" s="73"/>
      <c r="K33" s="73"/>
    </row>
    <row r="34" spans="1:11">
      <c r="A34" s="9"/>
      <c r="E34" s="22"/>
      <c r="J34" s="122"/>
      <c r="K34" s="122"/>
    </row>
    <row r="35" spans="1:11">
      <c r="A35" s="9"/>
      <c r="E35" s="22"/>
    </row>
    <row r="36" spans="1:11">
      <c r="A36"/>
      <c r="E36" s="22"/>
    </row>
  </sheetData>
  <sortState ref="A12:K31">
    <sortCondition ref="A12:A31"/>
  </sortState>
  <mergeCells count="2">
    <mergeCell ref="B4:E4"/>
    <mergeCell ref="G4:I4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EAA79-242C-42A0-B20B-09C85CC86B68}">
  <sheetPr codeName="Blad12"/>
  <dimension ref="A1:M46"/>
  <sheetViews>
    <sheetView zoomScaleNormal="100" workbookViewId="0"/>
  </sheetViews>
  <sheetFormatPr defaultColWidth="9.28515625" defaultRowHeight="12.75"/>
  <cols>
    <col min="1" max="1" width="31.5703125" style="19" customWidth="1"/>
    <col min="2" max="2" width="9.28515625" style="19"/>
    <col min="3" max="3" width="3.7109375" style="19" customWidth="1"/>
    <col min="4" max="5" width="9.28515625" style="19"/>
    <col min="6" max="6" width="11.28515625" style="19" customWidth="1"/>
    <col min="7" max="7" width="11.28515625" style="19" bestFit="1" customWidth="1"/>
    <col min="8" max="8" width="9.140625" style="19" customWidth="1"/>
    <col min="9" max="16384" width="9.28515625" style="19"/>
  </cols>
  <sheetData>
    <row r="1" spans="1:9">
      <c r="A1" s="108" t="s">
        <v>261</v>
      </c>
      <c r="B1" s="25"/>
      <c r="C1" s="25"/>
      <c r="D1" s="23"/>
      <c r="E1" s="23"/>
      <c r="F1" s="23"/>
      <c r="G1" s="23"/>
      <c r="H1" s="23"/>
      <c r="I1" s="23"/>
    </row>
    <row r="2" spans="1:9">
      <c r="A2" s="33"/>
      <c r="B2" s="23"/>
      <c r="C2" s="23"/>
      <c r="D2" s="23"/>
      <c r="E2" s="23"/>
      <c r="F2" s="23"/>
      <c r="G2" s="23"/>
      <c r="H2" s="23"/>
      <c r="I2" s="23"/>
    </row>
    <row r="3" spans="1:9" ht="13.5" thickBot="1">
      <c r="A3" s="23"/>
      <c r="B3" s="23"/>
      <c r="C3" s="23"/>
      <c r="D3" s="23"/>
      <c r="E3" s="23"/>
      <c r="F3" s="23"/>
      <c r="G3" s="23"/>
      <c r="H3" s="23"/>
      <c r="I3" s="23"/>
    </row>
    <row r="4" spans="1:9">
      <c r="A4" s="28"/>
      <c r="B4" s="150" t="s">
        <v>123</v>
      </c>
      <c r="C4" s="150"/>
      <c r="D4" s="150"/>
      <c r="E4" s="150"/>
      <c r="F4" s="28"/>
      <c r="G4" s="150" t="s">
        <v>87</v>
      </c>
      <c r="H4" s="150"/>
      <c r="I4" s="150"/>
    </row>
    <row r="5" spans="1:9" ht="39" thickBot="1">
      <c r="A5" s="26" t="s">
        <v>150</v>
      </c>
      <c r="B5" s="26" t="s">
        <v>32</v>
      </c>
      <c r="C5" s="26"/>
      <c r="D5" s="26" t="s">
        <v>41</v>
      </c>
      <c r="E5" s="26" t="s">
        <v>86</v>
      </c>
      <c r="F5" s="27" t="s">
        <v>92</v>
      </c>
      <c r="G5" s="26" t="s">
        <v>89</v>
      </c>
      <c r="H5" s="26"/>
      <c r="I5" s="26" t="s">
        <v>91</v>
      </c>
    </row>
    <row r="6" spans="1:9">
      <c r="A6" s="30" t="s">
        <v>28</v>
      </c>
      <c r="B6" s="132">
        <v>300600</v>
      </c>
      <c r="C6" s="134" t="s">
        <v>153</v>
      </c>
      <c r="D6" s="134">
        <v>325800</v>
      </c>
      <c r="E6" s="132">
        <v>319300</v>
      </c>
      <c r="F6" s="135">
        <v>-2</v>
      </c>
      <c r="G6" s="135">
        <v>61</v>
      </c>
      <c r="H6" s="31" t="s">
        <v>153</v>
      </c>
      <c r="I6" s="135">
        <v>39</v>
      </c>
    </row>
    <row r="7" spans="1:9">
      <c r="A7" s="18" t="s">
        <v>81</v>
      </c>
      <c r="B7" s="76">
        <v>83270</v>
      </c>
      <c r="C7" s="76" t="s">
        <v>153</v>
      </c>
      <c r="D7" s="76">
        <v>101400</v>
      </c>
      <c r="E7" s="76">
        <v>98520</v>
      </c>
      <c r="F7" s="76">
        <v>-3</v>
      </c>
      <c r="G7" s="76">
        <v>56</v>
      </c>
      <c r="H7" s="20" t="s">
        <v>153</v>
      </c>
      <c r="I7" s="133">
        <v>44</v>
      </c>
    </row>
    <row r="8" spans="1:9">
      <c r="A8" s="9" t="s">
        <v>82</v>
      </c>
      <c r="B8" s="21">
        <v>4790</v>
      </c>
      <c r="C8" s="21" t="s">
        <v>153</v>
      </c>
      <c r="D8" s="21">
        <v>1650</v>
      </c>
      <c r="E8" s="21">
        <v>1530</v>
      </c>
      <c r="F8" s="21">
        <v>-8</v>
      </c>
      <c r="G8" s="21">
        <v>42</v>
      </c>
      <c r="H8" s="20" t="s">
        <v>153</v>
      </c>
      <c r="I8" s="20">
        <v>58</v>
      </c>
    </row>
    <row r="9" spans="1:9">
      <c r="A9" s="9" t="s">
        <v>83</v>
      </c>
      <c r="B9" s="21">
        <v>57500</v>
      </c>
      <c r="C9" s="21" t="s">
        <v>153</v>
      </c>
      <c r="D9" s="21">
        <v>65780</v>
      </c>
      <c r="E9" s="21">
        <v>64160</v>
      </c>
      <c r="F9" s="21">
        <v>-2</v>
      </c>
      <c r="G9" s="21">
        <v>59</v>
      </c>
      <c r="H9" s="20" t="s">
        <v>153</v>
      </c>
      <c r="I9" s="20">
        <v>41</v>
      </c>
    </row>
    <row r="10" spans="1:9">
      <c r="A10" s="9" t="s">
        <v>84</v>
      </c>
      <c r="B10" s="21">
        <v>3130</v>
      </c>
      <c r="C10" s="21" t="s">
        <v>153</v>
      </c>
      <c r="D10" s="21">
        <v>3750</v>
      </c>
      <c r="E10" s="21">
        <v>3590</v>
      </c>
      <c r="F10" s="21">
        <v>-4</v>
      </c>
      <c r="G10" s="21">
        <v>60</v>
      </c>
      <c r="H10" s="20" t="s">
        <v>153</v>
      </c>
      <c r="I10" s="20">
        <v>40</v>
      </c>
    </row>
    <row r="11" spans="1:9">
      <c r="A11" s="9" t="s">
        <v>85</v>
      </c>
      <c r="B11" s="21">
        <v>17280</v>
      </c>
      <c r="C11" s="21" t="s">
        <v>153</v>
      </c>
      <c r="D11" s="21">
        <v>30220</v>
      </c>
      <c r="E11" s="21">
        <v>29240</v>
      </c>
      <c r="F11" s="21">
        <v>-3</v>
      </c>
      <c r="G11" s="21">
        <v>52</v>
      </c>
      <c r="H11" s="20" t="s">
        <v>153</v>
      </c>
      <c r="I11" s="20">
        <v>48</v>
      </c>
    </row>
    <row r="12" spans="1:9">
      <c r="A12" s="18" t="s">
        <v>6</v>
      </c>
      <c r="B12" s="76">
        <v>128800</v>
      </c>
      <c r="C12" s="76" t="s">
        <v>153</v>
      </c>
      <c r="D12" s="76">
        <v>146400</v>
      </c>
      <c r="E12" s="76">
        <v>143600</v>
      </c>
      <c r="F12" s="76">
        <v>-2</v>
      </c>
      <c r="G12" s="76">
        <v>63</v>
      </c>
      <c r="H12" s="20" t="s">
        <v>153</v>
      </c>
      <c r="I12" s="133">
        <v>37</v>
      </c>
    </row>
    <row r="13" spans="1:9">
      <c r="A13" s="9" t="s">
        <v>132</v>
      </c>
      <c r="B13" s="21">
        <v>1080</v>
      </c>
      <c r="C13" s="21" t="s">
        <v>153</v>
      </c>
      <c r="D13" s="21">
        <v>1070</v>
      </c>
      <c r="E13" s="21">
        <v>980</v>
      </c>
      <c r="F13" s="19">
        <v>-9</v>
      </c>
      <c r="G13" s="19">
        <v>80</v>
      </c>
      <c r="H13" s="19" t="s">
        <v>153</v>
      </c>
      <c r="I13" s="19">
        <v>20</v>
      </c>
    </row>
    <row r="14" spans="1:9">
      <c r="A14" s="9" t="s">
        <v>7</v>
      </c>
      <c r="B14" s="21">
        <v>1350</v>
      </c>
      <c r="C14" s="21" t="s">
        <v>153</v>
      </c>
      <c r="D14" s="21">
        <v>1320</v>
      </c>
      <c r="E14" s="21">
        <v>1310</v>
      </c>
      <c r="F14" s="19">
        <v>0</v>
      </c>
      <c r="G14" s="19">
        <v>85</v>
      </c>
      <c r="H14" s="19" t="s">
        <v>153</v>
      </c>
      <c r="I14" s="19">
        <v>15</v>
      </c>
    </row>
    <row r="15" spans="1:9">
      <c r="A15" s="9" t="s">
        <v>133</v>
      </c>
      <c r="B15" s="21">
        <v>1240</v>
      </c>
      <c r="C15" s="21" t="s">
        <v>153</v>
      </c>
      <c r="D15" s="21">
        <v>1230</v>
      </c>
      <c r="E15" s="21">
        <v>1250</v>
      </c>
      <c r="F15" s="19">
        <v>2</v>
      </c>
      <c r="G15" s="19">
        <v>61</v>
      </c>
      <c r="H15" s="19" t="s">
        <v>153</v>
      </c>
      <c r="I15" s="19">
        <v>39</v>
      </c>
    </row>
    <row r="16" spans="1:9">
      <c r="A16" s="9" t="s">
        <v>134</v>
      </c>
      <c r="B16" s="21">
        <v>1310</v>
      </c>
      <c r="C16" s="21" t="s">
        <v>153</v>
      </c>
      <c r="D16" s="21">
        <v>1290</v>
      </c>
      <c r="E16" s="21">
        <v>1270</v>
      </c>
      <c r="F16" s="19">
        <v>-1</v>
      </c>
      <c r="G16" s="19">
        <v>80</v>
      </c>
      <c r="H16" s="19" t="s">
        <v>153</v>
      </c>
      <c r="I16" s="19">
        <v>20</v>
      </c>
    </row>
    <row r="17" spans="1:13">
      <c r="A17" s="9" t="s">
        <v>9</v>
      </c>
      <c r="B17" s="21">
        <v>6880</v>
      </c>
      <c r="C17" s="21" t="s">
        <v>153</v>
      </c>
      <c r="D17" s="21">
        <v>5020</v>
      </c>
      <c r="E17" s="98">
        <v>5030</v>
      </c>
      <c r="F17" s="102">
        <v>0</v>
      </c>
      <c r="G17" s="19">
        <v>47</v>
      </c>
      <c r="H17" s="19" t="s">
        <v>153</v>
      </c>
      <c r="I17" s="19">
        <v>53</v>
      </c>
    </row>
    <row r="18" spans="1:13">
      <c r="A18" s="9" t="s">
        <v>10</v>
      </c>
      <c r="B18" s="21">
        <v>23800</v>
      </c>
      <c r="C18" s="21" t="s">
        <v>153</v>
      </c>
      <c r="D18" s="21">
        <v>27030</v>
      </c>
      <c r="E18" s="98">
        <v>27560</v>
      </c>
      <c r="F18" s="98">
        <v>2</v>
      </c>
      <c r="G18" s="21">
        <v>32</v>
      </c>
      <c r="H18" s="20" t="s">
        <v>153</v>
      </c>
      <c r="I18" s="20">
        <v>68</v>
      </c>
    </row>
    <row r="19" spans="1:13">
      <c r="A19" s="9" t="s">
        <v>11</v>
      </c>
      <c r="B19" s="21">
        <v>1770</v>
      </c>
      <c r="C19" s="21" t="s">
        <v>153</v>
      </c>
      <c r="D19" s="21">
        <v>1860</v>
      </c>
      <c r="E19" s="98">
        <v>1820</v>
      </c>
      <c r="F19" s="102">
        <v>-2</v>
      </c>
      <c r="G19" s="19">
        <v>60</v>
      </c>
      <c r="H19" s="19" t="s">
        <v>153</v>
      </c>
      <c r="I19" s="19">
        <v>40</v>
      </c>
    </row>
    <row r="20" spans="1:13">
      <c r="A20" s="9" t="s">
        <v>12</v>
      </c>
      <c r="B20" s="21">
        <v>4980</v>
      </c>
      <c r="C20" s="21" t="s">
        <v>153</v>
      </c>
      <c r="D20" s="21">
        <v>10250</v>
      </c>
      <c r="E20" s="98">
        <v>9330</v>
      </c>
      <c r="F20" s="102">
        <v>-9</v>
      </c>
      <c r="G20" s="19">
        <v>96</v>
      </c>
      <c r="H20" s="19" t="s">
        <v>153</v>
      </c>
      <c r="I20" s="19">
        <v>4</v>
      </c>
      <c r="M20" s="16"/>
    </row>
    <row r="21" spans="1:13">
      <c r="A21" s="9" t="s">
        <v>13</v>
      </c>
      <c r="B21" s="21">
        <v>4600</v>
      </c>
      <c r="C21" s="21" t="s">
        <v>153</v>
      </c>
      <c r="D21" s="21">
        <v>12630</v>
      </c>
      <c r="E21" s="98">
        <v>12290</v>
      </c>
      <c r="F21" s="102">
        <v>-3</v>
      </c>
      <c r="G21" s="19">
        <v>80</v>
      </c>
      <c r="H21" s="19" t="s">
        <v>153</v>
      </c>
      <c r="I21" s="19">
        <v>20</v>
      </c>
      <c r="M21" s="16"/>
    </row>
    <row r="22" spans="1:13">
      <c r="A22" s="9" t="s">
        <v>14</v>
      </c>
      <c r="B22" s="21">
        <v>10560</v>
      </c>
      <c r="C22" s="21" t="s">
        <v>153</v>
      </c>
      <c r="D22" s="21">
        <v>10570</v>
      </c>
      <c r="E22" s="98">
        <v>10310</v>
      </c>
      <c r="F22" s="102">
        <v>-2</v>
      </c>
      <c r="G22" s="19">
        <v>27</v>
      </c>
      <c r="H22" s="19" t="s">
        <v>153</v>
      </c>
      <c r="I22" s="19">
        <v>73</v>
      </c>
      <c r="M22" s="16"/>
    </row>
    <row r="23" spans="1:13">
      <c r="A23" s="9" t="s">
        <v>15</v>
      </c>
      <c r="B23" s="21">
        <v>7080</v>
      </c>
      <c r="C23" s="21" t="s">
        <v>153</v>
      </c>
      <c r="D23" s="21">
        <v>7350</v>
      </c>
      <c r="E23" s="98">
        <v>7440</v>
      </c>
      <c r="F23" s="102">
        <v>1</v>
      </c>
      <c r="G23" s="19">
        <v>66</v>
      </c>
      <c r="H23" s="19" t="s">
        <v>153</v>
      </c>
      <c r="I23" s="19">
        <v>34</v>
      </c>
      <c r="M23" s="16"/>
    </row>
    <row r="24" spans="1:13">
      <c r="A24" s="9" t="s">
        <v>16</v>
      </c>
      <c r="B24" s="21">
        <v>6940</v>
      </c>
      <c r="C24" s="21" t="s">
        <v>153</v>
      </c>
      <c r="D24" s="21">
        <v>8440</v>
      </c>
      <c r="E24" s="98">
        <v>8510</v>
      </c>
      <c r="F24" s="102">
        <v>1</v>
      </c>
      <c r="G24" s="19">
        <v>60</v>
      </c>
      <c r="H24" s="19" t="s">
        <v>153</v>
      </c>
      <c r="I24" s="19">
        <v>40</v>
      </c>
    </row>
    <row r="25" spans="1:13">
      <c r="A25" s="9" t="s">
        <v>280</v>
      </c>
      <c r="B25" s="21">
        <v>14530</v>
      </c>
      <c r="C25" s="21" t="s">
        <v>153</v>
      </c>
      <c r="D25" s="21">
        <v>1670</v>
      </c>
      <c r="E25" s="98">
        <v>1450</v>
      </c>
      <c r="F25" s="102">
        <v>-13</v>
      </c>
      <c r="G25" s="19">
        <v>72</v>
      </c>
      <c r="H25" s="19" t="s">
        <v>153</v>
      </c>
      <c r="I25" s="19">
        <v>28</v>
      </c>
    </row>
    <row r="26" spans="1:13">
      <c r="A26" s="9" t="s">
        <v>17</v>
      </c>
      <c r="B26" s="21">
        <v>2970</v>
      </c>
      <c r="C26" s="21" t="s">
        <v>153</v>
      </c>
      <c r="D26" s="21">
        <v>3310</v>
      </c>
      <c r="E26" s="98">
        <v>3350</v>
      </c>
      <c r="F26" s="102">
        <v>1</v>
      </c>
      <c r="G26" s="19">
        <v>69</v>
      </c>
      <c r="H26" s="19" t="s">
        <v>153</v>
      </c>
      <c r="I26" s="19">
        <v>31</v>
      </c>
    </row>
    <row r="27" spans="1:13">
      <c r="A27" s="9" t="s">
        <v>19</v>
      </c>
      <c r="B27" s="21">
        <v>13120</v>
      </c>
      <c r="C27" s="21" t="s">
        <v>153</v>
      </c>
      <c r="D27" s="21">
        <v>14960</v>
      </c>
      <c r="E27" s="98">
        <v>14550</v>
      </c>
      <c r="F27" s="98">
        <v>-3</v>
      </c>
      <c r="G27" s="21">
        <v>86</v>
      </c>
      <c r="H27" s="20" t="s">
        <v>153</v>
      </c>
      <c r="I27" s="20">
        <v>14</v>
      </c>
    </row>
    <row r="28" spans="1:13">
      <c r="A28" s="9" t="s">
        <v>20</v>
      </c>
      <c r="B28" s="21">
        <v>8290</v>
      </c>
      <c r="C28" s="21" t="s">
        <v>153</v>
      </c>
      <c r="D28" s="21">
        <v>9310</v>
      </c>
      <c r="E28" s="98">
        <v>9370</v>
      </c>
      <c r="F28" s="102">
        <v>1</v>
      </c>
      <c r="G28" s="19">
        <v>85</v>
      </c>
      <c r="H28" s="19" t="s">
        <v>153</v>
      </c>
      <c r="I28" s="19">
        <v>15</v>
      </c>
    </row>
    <row r="29" spans="1:13">
      <c r="A29" s="9" t="s">
        <v>21</v>
      </c>
      <c r="B29" s="21">
        <v>2280</v>
      </c>
      <c r="C29" s="21" t="s">
        <v>153</v>
      </c>
      <c r="D29" s="21">
        <v>3100</v>
      </c>
      <c r="E29" s="98">
        <v>2950</v>
      </c>
      <c r="F29" s="102">
        <v>-5</v>
      </c>
      <c r="G29" s="19">
        <v>87</v>
      </c>
      <c r="H29" s="19" t="s">
        <v>153</v>
      </c>
      <c r="I29" s="19">
        <v>13</v>
      </c>
    </row>
    <row r="30" spans="1:13">
      <c r="A30" s="9" t="s">
        <v>23</v>
      </c>
      <c r="B30" s="21">
        <v>530</v>
      </c>
      <c r="C30" s="21" t="s">
        <v>153</v>
      </c>
      <c r="D30" s="21">
        <v>920</v>
      </c>
      <c r="E30" s="98">
        <v>960</v>
      </c>
      <c r="F30" s="102">
        <v>5</v>
      </c>
      <c r="G30" s="19">
        <v>93</v>
      </c>
      <c r="H30" s="19" t="s">
        <v>153</v>
      </c>
      <c r="I30" s="19">
        <v>7</v>
      </c>
    </row>
    <row r="31" spans="1:13">
      <c r="A31" s="9" t="s">
        <v>24</v>
      </c>
      <c r="B31" s="21">
        <v>1370</v>
      </c>
      <c r="C31" s="21" t="s">
        <v>153</v>
      </c>
      <c r="D31" s="21">
        <v>1620</v>
      </c>
      <c r="E31" s="98">
        <v>1560</v>
      </c>
      <c r="F31" s="102">
        <v>-4</v>
      </c>
      <c r="G31" s="19">
        <v>68</v>
      </c>
      <c r="H31" s="19" t="s">
        <v>153</v>
      </c>
      <c r="I31" s="19">
        <v>32</v>
      </c>
    </row>
    <row r="32" spans="1:13">
      <c r="A32" s="9" t="s">
        <v>26</v>
      </c>
      <c r="B32" s="21">
        <v>4540</v>
      </c>
      <c r="C32" s="21" t="s">
        <v>153</v>
      </c>
      <c r="D32" s="21">
        <v>13060</v>
      </c>
      <c r="E32" s="98">
        <v>12370</v>
      </c>
      <c r="F32" s="98">
        <v>-5</v>
      </c>
      <c r="G32" s="21">
        <v>57</v>
      </c>
      <c r="H32" s="20" t="s">
        <v>153</v>
      </c>
      <c r="I32" s="20">
        <v>43</v>
      </c>
    </row>
    <row r="33" spans="1:9">
      <c r="A33" s="13" t="s">
        <v>88</v>
      </c>
      <c r="B33" s="76">
        <v>3060</v>
      </c>
      <c r="C33" s="76" t="s">
        <v>153</v>
      </c>
      <c r="D33" s="76">
        <v>3370</v>
      </c>
      <c r="E33" s="76">
        <v>3290</v>
      </c>
      <c r="F33" s="75">
        <v>-2</v>
      </c>
      <c r="G33" s="75">
        <v>59</v>
      </c>
      <c r="H33" s="19" t="s">
        <v>153</v>
      </c>
      <c r="I33" s="75">
        <v>41</v>
      </c>
    </row>
    <row r="34" spans="1:9">
      <c r="A34" s="13" t="s">
        <v>151</v>
      </c>
      <c r="B34" s="76">
        <v>84880</v>
      </c>
      <c r="C34" s="76" t="s">
        <v>153</v>
      </c>
      <c r="D34" s="76">
        <v>74180</v>
      </c>
      <c r="E34" s="76">
        <v>73500</v>
      </c>
      <c r="F34" s="75">
        <v>-1</v>
      </c>
      <c r="G34" s="75">
        <v>62</v>
      </c>
      <c r="H34" s="19" t="s">
        <v>153</v>
      </c>
      <c r="I34" s="75">
        <v>38</v>
      </c>
    </row>
    <row r="38" spans="1:9">
      <c r="A38" s="2"/>
    </row>
    <row r="46" spans="1:9">
      <c r="A46" s="22"/>
    </row>
  </sheetData>
  <sortState ref="A13:I32">
    <sortCondition ref="A13"/>
  </sortState>
  <mergeCells count="2">
    <mergeCell ref="B4:E4"/>
    <mergeCell ref="G4:I4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DB6A1-731F-474F-9E13-ED54946826C3}">
  <dimension ref="A1:V33"/>
  <sheetViews>
    <sheetView workbookViewId="0"/>
  </sheetViews>
  <sheetFormatPr defaultRowHeight="12.75"/>
  <cols>
    <col min="1" max="1" width="32.7109375" customWidth="1"/>
  </cols>
  <sheetData>
    <row r="1" spans="1:22">
      <c r="A1" s="108" t="s">
        <v>260</v>
      </c>
      <c r="B1" s="25"/>
      <c r="C1" s="23"/>
      <c r="D1" s="23"/>
      <c r="V1" s="19"/>
    </row>
    <row r="2" spans="1:22">
      <c r="A2" s="23"/>
      <c r="B2" s="23"/>
      <c r="C2" s="23"/>
      <c r="D2" s="23"/>
    </row>
    <row r="3" spans="1:22" ht="13.5" thickBot="1">
      <c r="A3" s="23"/>
      <c r="B3" s="23"/>
      <c r="C3" s="23"/>
      <c r="D3" s="23"/>
    </row>
    <row r="4" spans="1:22">
      <c r="A4" s="28"/>
      <c r="B4" s="147" t="s">
        <v>125</v>
      </c>
      <c r="C4" s="147"/>
      <c r="D4" s="147"/>
    </row>
    <row r="5" spans="1:22" ht="13.5" thickBot="1">
      <c r="A5" s="26" t="s">
        <v>124</v>
      </c>
      <c r="B5" s="26" t="s">
        <v>28</v>
      </c>
      <c r="C5" s="26" t="s">
        <v>95</v>
      </c>
      <c r="D5" s="26" t="s">
        <v>96</v>
      </c>
    </row>
    <row r="6" spans="1:22">
      <c r="A6" s="2" t="s">
        <v>132</v>
      </c>
      <c r="B6" s="2">
        <v>71</v>
      </c>
      <c r="C6" s="2">
        <v>74</v>
      </c>
      <c r="D6" s="2">
        <v>61</v>
      </c>
    </row>
    <row r="7" spans="1:22">
      <c r="A7" s="2" t="s">
        <v>7</v>
      </c>
      <c r="B7" s="2">
        <v>81</v>
      </c>
      <c r="C7" s="2">
        <v>82</v>
      </c>
      <c r="D7" s="2">
        <v>73</v>
      </c>
    </row>
    <row r="8" spans="1:22">
      <c r="A8" s="2" t="s">
        <v>133</v>
      </c>
      <c r="B8" s="2">
        <v>82</v>
      </c>
      <c r="C8" s="2">
        <v>83</v>
      </c>
      <c r="D8" s="2">
        <v>82</v>
      </c>
    </row>
    <row r="9" spans="1:22">
      <c r="A9" s="2" t="s">
        <v>134</v>
      </c>
      <c r="B9" s="2">
        <v>65</v>
      </c>
      <c r="C9" s="2">
        <v>67</v>
      </c>
      <c r="D9" s="2">
        <v>60</v>
      </c>
    </row>
    <row r="10" spans="1:22">
      <c r="A10" s="2" t="s">
        <v>9</v>
      </c>
      <c r="B10" s="2">
        <v>83</v>
      </c>
      <c r="C10" s="2">
        <v>86</v>
      </c>
      <c r="D10" s="2">
        <v>80</v>
      </c>
    </row>
    <row r="11" spans="1:22">
      <c r="A11" s="2" t="s">
        <v>10</v>
      </c>
      <c r="B11" s="2">
        <v>82</v>
      </c>
      <c r="C11" s="2">
        <v>84</v>
      </c>
      <c r="D11" s="2">
        <v>81</v>
      </c>
    </row>
    <row r="12" spans="1:22">
      <c r="A12" s="2" t="s">
        <v>11</v>
      </c>
      <c r="B12" s="2">
        <v>83</v>
      </c>
      <c r="C12" s="2">
        <v>85</v>
      </c>
      <c r="D12" s="2">
        <v>81</v>
      </c>
    </row>
    <row r="13" spans="1:22">
      <c r="A13" s="2" t="s">
        <v>12</v>
      </c>
      <c r="B13" s="2">
        <v>75</v>
      </c>
      <c r="C13" s="2">
        <v>76</v>
      </c>
      <c r="D13" s="2">
        <v>53</v>
      </c>
    </row>
    <row r="14" spans="1:22">
      <c r="A14" s="2" t="s">
        <v>13</v>
      </c>
      <c r="B14" s="2">
        <v>73</v>
      </c>
      <c r="C14" s="2">
        <v>75</v>
      </c>
      <c r="D14" s="2">
        <v>69</v>
      </c>
    </row>
    <row r="15" spans="1:22">
      <c r="A15" s="2" t="s">
        <v>14</v>
      </c>
      <c r="B15" s="2">
        <v>74</v>
      </c>
      <c r="C15" s="2">
        <v>79</v>
      </c>
      <c r="D15" s="2">
        <v>72</v>
      </c>
    </row>
    <row r="16" spans="1:22">
      <c r="A16" s="2" t="s">
        <v>15</v>
      </c>
      <c r="B16" s="2">
        <v>84</v>
      </c>
      <c r="C16" s="2">
        <v>84</v>
      </c>
      <c r="D16" s="2">
        <v>83</v>
      </c>
    </row>
    <row r="17" spans="1:4">
      <c r="A17" s="2" t="s">
        <v>135</v>
      </c>
      <c r="B17" s="2">
        <v>72</v>
      </c>
      <c r="C17" s="96" t="s">
        <v>240</v>
      </c>
      <c r="D17" s="96" t="s">
        <v>240</v>
      </c>
    </row>
    <row r="18" spans="1:4">
      <c r="A18" s="2" t="s">
        <v>16</v>
      </c>
      <c r="B18" s="2">
        <v>88</v>
      </c>
      <c r="C18" s="2">
        <v>90</v>
      </c>
      <c r="D18" s="2">
        <v>87</v>
      </c>
    </row>
    <row r="19" spans="1:4">
      <c r="A19" s="2" t="s">
        <v>136</v>
      </c>
      <c r="B19" s="2">
        <v>95</v>
      </c>
      <c r="C19" s="2">
        <v>90</v>
      </c>
      <c r="D19" s="2">
        <v>97</v>
      </c>
    </row>
    <row r="20" spans="1:4">
      <c r="A20" s="2" t="s">
        <v>17</v>
      </c>
      <c r="B20" s="2">
        <v>85</v>
      </c>
      <c r="C20" s="2">
        <v>87</v>
      </c>
      <c r="D20" s="2">
        <v>82</v>
      </c>
    </row>
    <row r="21" spans="1:4">
      <c r="A21" s="2" t="s">
        <v>137</v>
      </c>
      <c r="B21" s="2">
        <v>63</v>
      </c>
      <c r="C21" s="2">
        <v>67</v>
      </c>
      <c r="D21" s="2">
        <v>48</v>
      </c>
    </row>
    <row r="22" spans="1:4">
      <c r="A22" s="2" t="s">
        <v>18</v>
      </c>
      <c r="B22" s="2">
        <v>61</v>
      </c>
      <c r="C22" s="2">
        <v>63</v>
      </c>
      <c r="D22" s="2">
        <v>57</v>
      </c>
    </row>
    <row r="23" spans="1:4">
      <c r="A23" s="2" t="s">
        <v>19</v>
      </c>
      <c r="B23" s="2">
        <v>81</v>
      </c>
      <c r="C23" s="2">
        <v>82</v>
      </c>
      <c r="D23" s="2">
        <v>78</v>
      </c>
    </row>
    <row r="24" spans="1:4">
      <c r="A24" s="2" t="s">
        <v>20</v>
      </c>
      <c r="B24" s="2">
        <v>82</v>
      </c>
      <c r="C24" s="2">
        <v>84</v>
      </c>
      <c r="D24" s="2">
        <v>72</v>
      </c>
    </row>
    <row r="25" spans="1:4">
      <c r="A25" s="2" t="s">
        <v>138</v>
      </c>
      <c r="B25" s="2">
        <v>74</v>
      </c>
      <c r="C25" s="2">
        <v>73</v>
      </c>
      <c r="D25" s="2">
        <v>79</v>
      </c>
    </row>
    <row r="26" spans="1:4">
      <c r="A26" s="2" t="s">
        <v>139</v>
      </c>
      <c r="B26" s="2">
        <v>68</v>
      </c>
      <c r="C26" s="96" t="s">
        <v>240</v>
      </c>
      <c r="D26" s="96" t="s">
        <v>240</v>
      </c>
    </row>
    <row r="27" spans="1:4">
      <c r="A27" s="2" t="s">
        <v>24</v>
      </c>
      <c r="B27" s="2">
        <v>77</v>
      </c>
      <c r="C27" s="2">
        <v>77</v>
      </c>
      <c r="D27" s="2">
        <v>78</v>
      </c>
    </row>
    <row r="28" spans="1:4">
      <c r="A28" s="2" t="s">
        <v>25</v>
      </c>
      <c r="B28" s="2">
        <v>76</v>
      </c>
      <c r="C28" s="2">
        <v>78</v>
      </c>
      <c r="D28" s="2">
        <v>72</v>
      </c>
    </row>
    <row r="29" spans="1:4">
      <c r="A29" s="2" t="s">
        <v>26</v>
      </c>
      <c r="B29" s="2">
        <v>67</v>
      </c>
      <c r="C29" s="2">
        <v>69</v>
      </c>
      <c r="D29" s="2">
        <v>65</v>
      </c>
    </row>
    <row r="33" spans="1:1">
      <c r="A33" s="2"/>
    </row>
  </sheetData>
  <sortState ref="A6:D29">
    <sortCondition ref="A6:A29"/>
  </sortState>
  <mergeCells count="1">
    <mergeCell ref="B4:D4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EC79-3776-4E02-908C-36AAB5650287}">
  <dimension ref="A1:AA37"/>
  <sheetViews>
    <sheetView zoomScaleNormal="100" workbookViewId="0"/>
  </sheetViews>
  <sheetFormatPr defaultRowHeight="12.75"/>
  <cols>
    <col min="1" max="1" width="32.7109375" customWidth="1"/>
  </cols>
  <sheetData>
    <row r="1" spans="1:27">
      <c r="A1" s="108" t="s">
        <v>315</v>
      </c>
      <c r="B1" s="25"/>
      <c r="C1" s="23"/>
      <c r="D1" s="23"/>
    </row>
    <row r="2" spans="1:27">
      <c r="A2" s="23"/>
      <c r="B2" s="23"/>
      <c r="C2" s="23"/>
      <c r="D2" s="23"/>
    </row>
    <row r="3" spans="1:27" ht="13.5" thickBot="1">
      <c r="A3" s="23"/>
      <c r="B3" s="23"/>
      <c r="C3" s="23"/>
      <c r="D3" s="23"/>
    </row>
    <row r="4" spans="1:27" ht="27.75" customHeight="1">
      <c r="A4" s="28"/>
      <c r="B4" s="147" t="s">
        <v>126</v>
      </c>
      <c r="C4" s="147"/>
      <c r="D4" s="147"/>
      <c r="AA4" s="19"/>
    </row>
    <row r="5" spans="1:27" ht="13.5" thickBot="1">
      <c r="A5" s="26" t="s">
        <v>124</v>
      </c>
      <c r="B5" s="26" t="s">
        <v>28</v>
      </c>
      <c r="C5" s="26" t="s">
        <v>95</v>
      </c>
      <c r="D5" s="26" t="s">
        <v>96</v>
      </c>
    </row>
    <row r="6" spans="1:27">
      <c r="A6" t="s">
        <v>132</v>
      </c>
      <c r="B6">
        <v>57</v>
      </c>
      <c r="C6">
        <v>63</v>
      </c>
      <c r="D6">
        <v>44</v>
      </c>
    </row>
    <row r="7" spans="1:27">
      <c r="A7" t="s">
        <v>7</v>
      </c>
      <c r="B7">
        <v>72</v>
      </c>
      <c r="C7">
        <v>78</v>
      </c>
      <c r="D7">
        <v>50</v>
      </c>
    </row>
    <row r="8" spans="1:27">
      <c r="A8" t="s">
        <v>133</v>
      </c>
      <c r="B8">
        <v>51</v>
      </c>
      <c r="C8">
        <v>56</v>
      </c>
      <c r="D8">
        <v>41</v>
      </c>
    </row>
    <row r="9" spans="1:27">
      <c r="A9" t="s">
        <v>140</v>
      </c>
      <c r="B9">
        <v>92</v>
      </c>
      <c r="C9" s="97" t="s">
        <v>240</v>
      </c>
      <c r="D9" s="97" t="s">
        <v>240</v>
      </c>
    </row>
    <row r="10" spans="1:27">
      <c r="A10" t="s">
        <v>134</v>
      </c>
      <c r="B10">
        <v>59</v>
      </c>
      <c r="C10">
        <v>60</v>
      </c>
      <c r="D10">
        <v>58</v>
      </c>
    </row>
    <row r="11" spans="1:27">
      <c r="A11" t="s">
        <v>9</v>
      </c>
      <c r="B11">
        <v>53</v>
      </c>
      <c r="C11">
        <v>61</v>
      </c>
      <c r="D11">
        <v>44</v>
      </c>
    </row>
    <row r="12" spans="1:27">
      <c r="A12" t="s">
        <v>10</v>
      </c>
      <c r="B12">
        <v>54</v>
      </c>
      <c r="C12">
        <v>63</v>
      </c>
      <c r="D12">
        <v>50</v>
      </c>
    </row>
    <row r="13" spans="1:27">
      <c r="A13" t="s">
        <v>11</v>
      </c>
      <c r="B13">
        <v>75</v>
      </c>
      <c r="C13">
        <v>76</v>
      </c>
      <c r="D13">
        <v>73</v>
      </c>
    </row>
    <row r="14" spans="1:27">
      <c r="A14" t="s">
        <v>12</v>
      </c>
      <c r="B14">
        <v>72</v>
      </c>
      <c r="C14">
        <v>74</v>
      </c>
      <c r="D14">
        <v>43</v>
      </c>
    </row>
    <row r="15" spans="1:27">
      <c r="A15" t="s">
        <v>13</v>
      </c>
      <c r="B15">
        <v>61</v>
      </c>
      <c r="C15">
        <v>65</v>
      </c>
      <c r="D15">
        <v>50</v>
      </c>
    </row>
    <row r="16" spans="1:27">
      <c r="A16" t="s">
        <v>14</v>
      </c>
      <c r="B16">
        <v>49</v>
      </c>
      <c r="C16">
        <v>57</v>
      </c>
      <c r="D16">
        <v>46</v>
      </c>
    </row>
    <row r="17" spans="1:4">
      <c r="A17" t="s">
        <v>15</v>
      </c>
      <c r="B17">
        <v>72</v>
      </c>
      <c r="C17">
        <v>78</v>
      </c>
      <c r="D17">
        <v>64</v>
      </c>
    </row>
    <row r="18" spans="1:4">
      <c r="A18" t="s">
        <v>135</v>
      </c>
      <c r="B18">
        <v>65</v>
      </c>
      <c r="C18" s="97" t="s">
        <v>240</v>
      </c>
      <c r="D18" s="97" t="s">
        <v>240</v>
      </c>
    </row>
    <row r="19" spans="1:4">
      <c r="A19" t="s">
        <v>16</v>
      </c>
      <c r="B19">
        <v>83</v>
      </c>
      <c r="C19">
        <v>85</v>
      </c>
      <c r="D19">
        <v>81</v>
      </c>
    </row>
    <row r="20" spans="1:4">
      <c r="A20" t="s">
        <v>17</v>
      </c>
      <c r="B20">
        <v>76</v>
      </c>
      <c r="C20">
        <v>78</v>
      </c>
      <c r="D20">
        <v>72</v>
      </c>
    </row>
    <row r="21" spans="1:4">
      <c r="A21" t="s">
        <v>241</v>
      </c>
      <c r="B21">
        <v>83</v>
      </c>
      <c r="C21">
        <v>83</v>
      </c>
      <c r="D21">
        <v>82</v>
      </c>
    </row>
    <row r="22" spans="1:4">
      <c r="A22" t="s">
        <v>137</v>
      </c>
      <c r="B22">
        <v>54</v>
      </c>
      <c r="C22">
        <v>55</v>
      </c>
      <c r="D22">
        <v>47</v>
      </c>
    </row>
    <row r="23" spans="1:4">
      <c r="A23" t="s">
        <v>18</v>
      </c>
      <c r="B23">
        <v>58</v>
      </c>
      <c r="C23">
        <v>60</v>
      </c>
      <c r="D23">
        <v>53</v>
      </c>
    </row>
    <row r="24" spans="1:4">
      <c r="A24" t="s">
        <v>19</v>
      </c>
      <c r="B24">
        <v>74</v>
      </c>
      <c r="C24">
        <v>76</v>
      </c>
      <c r="D24">
        <v>62</v>
      </c>
    </row>
    <row r="25" spans="1:4">
      <c r="A25" t="s">
        <v>20</v>
      </c>
      <c r="B25">
        <v>73</v>
      </c>
      <c r="C25">
        <v>77</v>
      </c>
      <c r="D25">
        <v>58</v>
      </c>
    </row>
    <row r="26" spans="1:4">
      <c r="A26" t="s">
        <v>141</v>
      </c>
      <c r="B26">
        <v>84</v>
      </c>
      <c r="C26">
        <v>85</v>
      </c>
      <c r="D26">
        <v>82</v>
      </c>
    </row>
    <row r="27" spans="1:4">
      <c r="A27" t="s">
        <v>142</v>
      </c>
      <c r="B27">
        <v>74</v>
      </c>
      <c r="C27">
        <v>75</v>
      </c>
      <c r="D27">
        <v>59</v>
      </c>
    </row>
    <row r="28" spans="1:4">
      <c r="A28" t="s">
        <v>143</v>
      </c>
      <c r="B28">
        <v>75</v>
      </c>
      <c r="C28">
        <v>76</v>
      </c>
      <c r="D28">
        <v>60</v>
      </c>
    </row>
    <row r="29" spans="1:4">
      <c r="A29" t="s">
        <v>138</v>
      </c>
      <c r="B29">
        <v>77</v>
      </c>
      <c r="C29">
        <v>80</v>
      </c>
      <c r="D29">
        <v>61</v>
      </c>
    </row>
    <row r="30" spans="1:4">
      <c r="A30" t="s">
        <v>139</v>
      </c>
      <c r="B30">
        <v>74</v>
      </c>
      <c r="C30">
        <v>75</v>
      </c>
      <c r="D30">
        <v>68</v>
      </c>
    </row>
    <row r="31" spans="1:4">
      <c r="A31" t="s">
        <v>24</v>
      </c>
      <c r="B31">
        <v>78</v>
      </c>
      <c r="C31">
        <v>82</v>
      </c>
      <c r="D31">
        <v>72</v>
      </c>
    </row>
    <row r="32" spans="1:4">
      <c r="A32" t="s">
        <v>25</v>
      </c>
      <c r="B32">
        <v>65</v>
      </c>
      <c r="C32">
        <v>68</v>
      </c>
      <c r="D32">
        <v>60</v>
      </c>
    </row>
    <row r="33" spans="1:4">
      <c r="A33" t="s">
        <v>26</v>
      </c>
      <c r="B33">
        <v>46</v>
      </c>
      <c r="C33">
        <v>52</v>
      </c>
      <c r="D33">
        <v>39</v>
      </c>
    </row>
    <row r="37" spans="1:4">
      <c r="A37" s="2"/>
    </row>
  </sheetData>
  <mergeCells count="1">
    <mergeCell ref="B4:D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33464-0BCF-4BB5-BD30-AAABA62D425C}">
  <dimension ref="A1:I40"/>
  <sheetViews>
    <sheetView zoomScaleNormal="100" workbookViewId="0"/>
  </sheetViews>
  <sheetFormatPr defaultColWidth="9.28515625" defaultRowHeight="12.75"/>
  <cols>
    <col min="1" max="1" width="31.5703125" style="19" customWidth="1"/>
    <col min="2" max="2" width="9.28515625" style="19"/>
    <col min="3" max="3" width="3.7109375" style="19" customWidth="1"/>
    <col min="4" max="5" width="9.28515625" style="19"/>
    <col min="6" max="6" width="11.28515625" style="19" customWidth="1"/>
    <col min="7" max="7" width="11.28515625" style="19" bestFit="1" customWidth="1"/>
    <col min="8" max="8" width="9.140625" style="19" customWidth="1"/>
    <col min="9" max="16384" width="9.28515625" style="19"/>
  </cols>
  <sheetData>
    <row r="1" spans="1:9">
      <c r="A1" s="25" t="s">
        <v>322</v>
      </c>
      <c r="B1" s="25"/>
      <c r="C1" s="25"/>
      <c r="D1" s="23"/>
      <c r="E1" s="23"/>
      <c r="F1" s="23"/>
      <c r="G1" s="23"/>
      <c r="H1" s="23"/>
      <c r="I1" s="23"/>
    </row>
    <row r="2" spans="1:9">
      <c r="A2" s="23"/>
      <c r="B2" s="23"/>
      <c r="C2" s="23"/>
      <c r="D2" s="23"/>
      <c r="E2" s="23"/>
      <c r="F2" s="23"/>
      <c r="G2" s="23"/>
      <c r="H2" s="23"/>
      <c r="I2" s="23"/>
    </row>
    <row r="3" spans="1:9" ht="13.5" thickBot="1">
      <c r="A3" s="23"/>
      <c r="B3" s="23"/>
      <c r="C3" s="23"/>
      <c r="D3" s="23"/>
      <c r="E3" s="23"/>
      <c r="F3" s="23"/>
      <c r="G3" s="23"/>
      <c r="H3" s="23"/>
      <c r="I3" s="23"/>
    </row>
    <row r="4" spans="1:9">
      <c r="A4" s="28"/>
      <c r="B4" s="150" t="s">
        <v>149</v>
      </c>
      <c r="C4" s="150"/>
      <c r="D4" s="150"/>
      <c r="E4" s="150"/>
      <c r="F4" s="28"/>
      <c r="G4" s="150" t="s">
        <v>87</v>
      </c>
      <c r="H4" s="150"/>
      <c r="I4" s="150"/>
    </row>
    <row r="5" spans="1:9" ht="39" thickBot="1">
      <c r="A5" s="26" t="s">
        <v>152</v>
      </c>
      <c r="B5" s="26" t="s">
        <v>32</v>
      </c>
      <c r="C5" s="26"/>
      <c r="D5" s="26" t="s">
        <v>41</v>
      </c>
      <c r="E5" s="26" t="s">
        <v>86</v>
      </c>
      <c r="F5" s="27" t="s">
        <v>92</v>
      </c>
      <c r="G5" s="26" t="s">
        <v>89</v>
      </c>
      <c r="H5" s="26"/>
      <c r="I5" s="26" t="s">
        <v>91</v>
      </c>
    </row>
    <row r="6" spans="1:9">
      <c r="A6" s="30" t="s">
        <v>28</v>
      </c>
      <c r="B6" s="132">
        <v>63290</v>
      </c>
      <c r="C6" s="134" t="s">
        <v>153</v>
      </c>
      <c r="D6" s="134">
        <v>73560</v>
      </c>
      <c r="E6" s="132">
        <v>72480</v>
      </c>
      <c r="F6" s="135">
        <v>-1</v>
      </c>
      <c r="G6" s="135">
        <v>64</v>
      </c>
      <c r="H6" s="31" t="s">
        <v>153</v>
      </c>
      <c r="I6" s="135">
        <v>36</v>
      </c>
    </row>
    <row r="7" spans="1:9">
      <c r="A7" s="18" t="s">
        <v>147</v>
      </c>
      <c r="B7" s="76">
        <v>40470</v>
      </c>
      <c r="C7" s="76" t="s">
        <v>153</v>
      </c>
      <c r="D7" s="76">
        <v>45120</v>
      </c>
      <c r="E7" s="76">
        <v>44830</v>
      </c>
      <c r="F7" s="76">
        <v>-1</v>
      </c>
      <c r="G7" s="76">
        <v>62</v>
      </c>
      <c r="H7" s="20" t="s">
        <v>153</v>
      </c>
      <c r="I7" s="133">
        <v>38</v>
      </c>
    </row>
    <row r="8" spans="1:9">
      <c r="A8" s="9" t="s">
        <v>82</v>
      </c>
      <c r="B8" s="21">
        <v>1800</v>
      </c>
      <c r="C8" s="21" t="s">
        <v>153</v>
      </c>
      <c r="D8" s="21">
        <v>1100</v>
      </c>
      <c r="E8" s="21">
        <v>1240</v>
      </c>
      <c r="F8" s="21">
        <v>12</v>
      </c>
      <c r="G8" s="21">
        <v>47</v>
      </c>
      <c r="H8" s="20" t="s">
        <v>153</v>
      </c>
      <c r="I8" s="20">
        <v>53</v>
      </c>
    </row>
    <row r="9" spans="1:9">
      <c r="A9" s="9" t="s">
        <v>83</v>
      </c>
      <c r="B9" s="21">
        <v>24820</v>
      </c>
      <c r="C9" s="21" t="s">
        <v>153</v>
      </c>
      <c r="D9" s="21">
        <v>27960</v>
      </c>
      <c r="E9" s="21">
        <v>26740</v>
      </c>
      <c r="F9" s="21">
        <v>-4</v>
      </c>
      <c r="G9" s="21">
        <v>64</v>
      </c>
      <c r="H9" s="20" t="s">
        <v>153</v>
      </c>
      <c r="I9" s="20">
        <v>36</v>
      </c>
    </row>
    <row r="10" spans="1:9">
      <c r="A10" s="9" t="s">
        <v>84</v>
      </c>
      <c r="B10" s="21">
        <v>7020</v>
      </c>
      <c r="C10" s="21" t="s">
        <v>153</v>
      </c>
      <c r="D10" s="21">
        <v>5770</v>
      </c>
      <c r="E10" s="21">
        <v>5980</v>
      </c>
      <c r="F10" s="21">
        <v>4</v>
      </c>
      <c r="G10" s="21">
        <v>69</v>
      </c>
      <c r="H10" s="20" t="s">
        <v>153</v>
      </c>
      <c r="I10" s="20">
        <v>31</v>
      </c>
    </row>
    <row r="11" spans="1:9">
      <c r="A11" s="9" t="s">
        <v>85</v>
      </c>
      <c r="B11" s="21">
        <v>8770</v>
      </c>
      <c r="C11" s="21" t="s">
        <v>153</v>
      </c>
      <c r="D11" s="21">
        <v>12160</v>
      </c>
      <c r="E11" s="21">
        <v>12540</v>
      </c>
      <c r="F11" s="21">
        <v>3</v>
      </c>
      <c r="G11" s="21">
        <v>53</v>
      </c>
      <c r="H11" s="20" t="s">
        <v>153</v>
      </c>
      <c r="I11" s="20">
        <v>47</v>
      </c>
    </row>
    <row r="12" spans="1:9">
      <c r="A12" s="18" t="s">
        <v>188</v>
      </c>
      <c r="B12" s="76">
        <v>30560</v>
      </c>
      <c r="C12" s="76" t="s">
        <v>153</v>
      </c>
      <c r="D12" s="76">
        <v>36520</v>
      </c>
      <c r="E12" s="76">
        <v>35510</v>
      </c>
      <c r="F12" s="76">
        <v>-3</v>
      </c>
      <c r="G12" s="76">
        <v>70</v>
      </c>
      <c r="H12" s="20" t="s">
        <v>153</v>
      </c>
      <c r="I12" s="133">
        <v>30</v>
      </c>
    </row>
    <row r="13" spans="1:9">
      <c r="A13" s="9" t="s">
        <v>7</v>
      </c>
      <c r="B13" s="21">
        <v>360</v>
      </c>
      <c r="C13" s="21" t="s">
        <v>153</v>
      </c>
      <c r="D13" s="21">
        <v>390</v>
      </c>
      <c r="E13" s="21">
        <v>380</v>
      </c>
      <c r="F13" s="19">
        <v>-3</v>
      </c>
      <c r="G13" s="19">
        <v>88</v>
      </c>
      <c r="H13" s="19" t="s">
        <v>153</v>
      </c>
      <c r="I13" s="19">
        <v>12</v>
      </c>
    </row>
    <row r="14" spans="1:9">
      <c r="A14" s="9" t="s">
        <v>8</v>
      </c>
      <c r="B14" s="21">
        <v>260</v>
      </c>
      <c r="C14" s="21" t="s">
        <v>153</v>
      </c>
      <c r="D14" s="21">
        <v>320</v>
      </c>
      <c r="E14" s="21">
        <v>320</v>
      </c>
      <c r="F14" s="19">
        <v>1</v>
      </c>
      <c r="G14" s="19">
        <v>99</v>
      </c>
      <c r="H14" s="19" t="s">
        <v>153</v>
      </c>
      <c r="I14" s="19">
        <v>1</v>
      </c>
    </row>
    <row r="15" spans="1:9">
      <c r="A15" s="9" t="s">
        <v>134</v>
      </c>
      <c r="B15" s="21">
        <v>310</v>
      </c>
      <c r="C15" s="21" t="s">
        <v>153</v>
      </c>
      <c r="D15" s="21">
        <v>330</v>
      </c>
      <c r="E15" s="21">
        <v>350</v>
      </c>
      <c r="F15" s="19">
        <v>8</v>
      </c>
      <c r="G15" s="19">
        <v>80</v>
      </c>
      <c r="H15" s="19" t="s">
        <v>153</v>
      </c>
      <c r="I15" s="19">
        <v>20</v>
      </c>
    </row>
    <row r="16" spans="1:9">
      <c r="A16" s="9" t="s">
        <v>9</v>
      </c>
      <c r="B16" s="21">
        <v>1050</v>
      </c>
      <c r="C16" s="21" t="s">
        <v>153</v>
      </c>
      <c r="D16" s="21">
        <v>810</v>
      </c>
      <c r="E16" s="21">
        <v>850</v>
      </c>
      <c r="F16" s="21">
        <v>5</v>
      </c>
      <c r="G16" s="21">
        <v>52</v>
      </c>
      <c r="H16" s="20" t="s">
        <v>153</v>
      </c>
      <c r="I16" s="20">
        <v>48</v>
      </c>
    </row>
    <row r="17" spans="1:9">
      <c r="A17" s="9" t="s">
        <v>10</v>
      </c>
      <c r="B17" s="21">
        <v>3350</v>
      </c>
      <c r="C17" s="21" t="s">
        <v>153</v>
      </c>
      <c r="D17" s="21">
        <v>4440</v>
      </c>
      <c r="E17" s="21">
        <v>4330</v>
      </c>
      <c r="F17" s="21">
        <v>-3</v>
      </c>
      <c r="G17" s="21">
        <v>35</v>
      </c>
      <c r="H17" s="20" t="s">
        <v>153</v>
      </c>
      <c r="I17" s="20">
        <v>65</v>
      </c>
    </row>
    <row r="18" spans="1:9">
      <c r="A18" s="9" t="s">
        <v>11</v>
      </c>
      <c r="B18" s="21">
        <v>560</v>
      </c>
      <c r="C18" s="21" t="s">
        <v>153</v>
      </c>
      <c r="D18" s="21">
        <v>570</v>
      </c>
      <c r="E18" s="21">
        <v>560</v>
      </c>
      <c r="F18" s="19">
        <v>-2</v>
      </c>
      <c r="G18" s="19">
        <v>63</v>
      </c>
      <c r="H18" s="19" t="s">
        <v>153</v>
      </c>
      <c r="I18" s="19">
        <v>37</v>
      </c>
    </row>
    <row r="19" spans="1:9">
      <c r="A19" s="9" t="s">
        <v>12</v>
      </c>
      <c r="B19" s="78" t="s">
        <v>210</v>
      </c>
      <c r="C19" s="21" t="s">
        <v>153</v>
      </c>
      <c r="D19" s="21">
        <v>2920</v>
      </c>
      <c r="E19" s="21">
        <v>2720</v>
      </c>
      <c r="F19" s="21">
        <v>-7</v>
      </c>
      <c r="G19" s="21">
        <v>96</v>
      </c>
      <c r="H19" s="20" t="s">
        <v>153</v>
      </c>
      <c r="I19" s="20">
        <v>4</v>
      </c>
    </row>
    <row r="20" spans="1:9">
      <c r="A20" s="9" t="s">
        <v>13</v>
      </c>
      <c r="B20" s="78" t="s">
        <v>210</v>
      </c>
      <c r="C20" s="21" t="s">
        <v>153</v>
      </c>
      <c r="D20" s="21">
        <v>2940</v>
      </c>
      <c r="E20" s="21">
        <v>2560</v>
      </c>
      <c r="F20" s="21">
        <v>-13</v>
      </c>
      <c r="G20" s="21">
        <v>78</v>
      </c>
      <c r="H20" s="20" t="s">
        <v>153</v>
      </c>
      <c r="I20" s="20">
        <v>22</v>
      </c>
    </row>
    <row r="21" spans="1:9">
      <c r="A21" s="9" t="s">
        <v>14</v>
      </c>
      <c r="B21" s="21">
        <v>2170</v>
      </c>
      <c r="C21" s="21" t="s">
        <v>153</v>
      </c>
      <c r="D21" s="21">
        <v>2420</v>
      </c>
      <c r="E21" s="21">
        <v>1980</v>
      </c>
      <c r="F21" s="21">
        <v>-18</v>
      </c>
      <c r="G21" s="21">
        <v>28</v>
      </c>
      <c r="H21" s="20" t="s">
        <v>153</v>
      </c>
      <c r="I21" s="20">
        <v>72</v>
      </c>
    </row>
    <row r="22" spans="1:9">
      <c r="A22" s="9" t="s">
        <v>15</v>
      </c>
      <c r="B22" s="21">
        <v>1280</v>
      </c>
      <c r="C22" s="21" t="s">
        <v>153</v>
      </c>
      <c r="D22" s="21">
        <v>1400</v>
      </c>
      <c r="E22" s="21">
        <v>1420</v>
      </c>
      <c r="F22" s="21">
        <v>1</v>
      </c>
      <c r="G22" s="21">
        <v>64</v>
      </c>
      <c r="H22" s="20" t="s">
        <v>153</v>
      </c>
      <c r="I22" s="20">
        <v>36</v>
      </c>
    </row>
    <row r="23" spans="1:9">
      <c r="A23" s="9" t="s">
        <v>16</v>
      </c>
      <c r="B23" s="21">
        <v>1040</v>
      </c>
      <c r="C23" s="21" t="s">
        <v>153</v>
      </c>
      <c r="D23" s="21">
        <v>1480</v>
      </c>
      <c r="E23" s="21">
        <v>1400</v>
      </c>
      <c r="F23" s="21">
        <v>-5</v>
      </c>
      <c r="G23" s="21">
        <v>61</v>
      </c>
      <c r="H23" s="20" t="s">
        <v>153</v>
      </c>
      <c r="I23" s="20">
        <v>39</v>
      </c>
    </row>
    <row r="24" spans="1:9">
      <c r="A24" s="9" t="s">
        <v>17</v>
      </c>
      <c r="B24" s="21">
        <v>490</v>
      </c>
      <c r="C24" s="21" t="s">
        <v>153</v>
      </c>
      <c r="D24" s="21">
        <v>540</v>
      </c>
      <c r="E24" s="21">
        <v>570</v>
      </c>
      <c r="F24" s="19">
        <v>5</v>
      </c>
      <c r="G24" s="19">
        <v>71</v>
      </c>
      <c r="H24" s="19" t="s">
        <v>153</v>
      </c>
      <c r="I24" s="19">
        <v>29</v>
      </c>
    </row>
    <row r="25" spans="1:9">
      <c r="A25" s="9" t="s">
        <v>19</v>
      </c>
      <c r="B25" s="21">
        <v>3840</v>
      </c>
      <c r="C25" s="21" t="s">
        <v>153</v>
      </c>
      <c r="D25" s="21">
        <v>4380</v>
      </c>
      <c r="E25" s="21">
        <v>4420</v>
      </c>
      <c r="F25" s="21">
        <v>1</v>
      </c>
      <c r="G25" s="21">
        <v>87</v>
      </c>
      <c r="H25" s="20" t="s">
        <v>153</v>
      </c>
      <c r="I25" s="20">
        <v>13</v>
      </c>
    </row>
    <row r="26" spans="1:9">
      <c r="A26" s="9" t="s">
        <v>20</v>
      </c>
      <c r="B26" s="21">
        <v>2370</v>
      </c>
      <c r="C26" s="21" t="s">
        <v>153</v>
      </c>
      <c r="D26" s="21">
        <v>2470</v>
      </c>
      <c r="E26" s="21">
        <v>2480</v>
      </c>
      <c r="F26" s="21">
        <v>0</v>
      </c>
      <c r="G26" s="21">
        <v>84</v>
      </c>
      <c r="H26" s="20" t="s">
        <v>153</v>
      </c>
      <c r="I26" s="20">
        <v>16</v>
      </c>
    </row>
    <row r="27" spans="1:9">
      <c r="A27" s="9" t="s">
        <v>21</v>
      </c>
      <c r="B27" s="21">
        <v>1940</v>
      </c>
      <c r="C27" s="21" t="s">
        <v>153</v>
      </c>
      <c r="D27" s="21">
        <v>2640</v>
      </c>
      <c r="E27" s="21">
        <v>2670</v>
      </c>
      <c r="F27" s="21">
        <v>1</v>
      </c>
      <c r="G27" s="21">
        <v>88</v>
      </c>
      <c r="H27" s="20" t="s">
        <v>153</v>
      </c>
      <c r="I27" s="20">
        <v>12</v>
      </c>
    </row>
    <row r="28" spans="1:9">
      <c r="A28" s="9" t="s">
        <v>22</v>
      </c>
      <c r="B28" s="21">
        <v>200</v>
      </c>
      <c r="C28" s="21" t="s">
        <v>153</v>
      </c>
      <c r="D28" s="21">
        <v>520</v>
      </c>
      <c r="E28" s="21">
        <v>650</v>
      </c>
      <c r="F28" s="21">
        <v>25</v>
      </c>
      <c r="G28" s="21">
        <v>92</v>
      </c>
      <c r="H28" s="20" t="s">
        <v>153</v>
      </c>
      <c r="I28" s="20">
        <v>8</v>
      </c>
    </row>
    <row r="29" spans="1:9">
      <c r="A29" s="9" t="s">
        <v>23</v>
      </c>
      <c r="B29" s="21">
        <v>330</v>
      </c>
      <c r="C29" s="21" t="s">
        <v>153</v>
      </c>
      <c r="D29" s="21">
        <v>570</v>
      </c>
      <c r="E29" s="21">
        <v>570</v>
      </c>
      <c r="F29" s="19">
        <v>-1</v>
      </c>
      <c r="G29" s="19">
        <v>92</v>
      </c>
      <c r="H29" s="19" t="s">
        <v>153</v>
      </c>
      <c r="I29" s="19">
        <v>8</v>
      </c>
    </row>
    <row r="30" spans="1:9">
      <c r="A30" s="9" t="s">
        <v>25</v>
      </c>
      <c r="B30" s="21">
        <v>60</v>
      </c>
      <c r="C30" s="21" t="s">
        <v>153</v>
      </c>
      <c r="D30" s="21">
        <v>620</v>
      </c>
      <c r="E30" s="21">
        <v>580</v>
      </c>
      <c r="F30" s="19">
        <v>-6</v>
      </c>
      <c r="G30" s="19">
        <v>66</v>
      </c>
      <c r="H30" s="19" t="s">
        <v>153</v>
      </c>
      <c r="I30" s="19">
        <v>34</v>
      </c>
    </row>
    <row r="31" spans="1:9">
      <c r="A31" s="9" t="s">
        <v>281</v>
      </c>
      <c r="B31" s="21">
        <v>8240</v>
      </c>
      <c r="C31" s="21" t="s">
        <v>153</v>
      </c>
      <c r="D31" s="21">
        <v>730</v>
      </c>
      <c r="E31" s="21">
        <v>620</v>
      </c>
      <c r="F31" s="19">
        <v>-15</v>
      </c>
      <c r="G31" s="19">
        <v>81</v>
      </c>
      <c r="H31" s="19" t="s">
        <v>153</v>
      </c>
      <c r="I31" s="19">
        <v>19</v>
      </c>
    </row>
    <row r="32" spans="1:9">
      <c r="A32" s="9" t="s">
        <v>26</v>
      </c>
      <c r="B32" s="78" t="s">
        <v>210</v>
      </c>
      <c r="C32" s="21" t="s">
        <v>153</v>
      </c>
      <c r="D32" s="21">
        <v>3110</v>
      </c>
      <c r="E32" s="21">
        <v>3170</v>
      </c>
      <c r="F32" s="21">
        <v>2</v>
      </c>
      <c r="G32" s="21">
        <v>59</v>
      </c>
      <c r="H32" s="20" t="s">
        <v>153</v>
      </c>
      <c r="I32" s="20">
        <v>41</v>
      </c>
    </row>
    <row r="33" spans="1:9">
      <c r="A33" s="18" t="s">
        <v>148</v>
      </c>
      <c r="B33" s="76">
        <v>960</v>
      </c>
      <c r="C33" s="76" t="s">
        <v>153</v>
      </c>
      <c r="D33" s="76">
        <v>1080</v>
      </c>
      <c r="E33" s="76">
        <v>1230</v>
      </c>
      <c r="F33" s="75">
        <v>14</v>
      </c>
      <c r="G33" s="75">
        <v>63</v>
      </c>
      <c r="H33" s="19" t="s">
        <v>153</v>
      </c>
      <c r="I33" s="75">
        <v>37</v>
      </c>
    </row>
    <row r="34" spans="1:9">
      <c r="A34"/>
    </row>
    <row r="35" spans="1:9">
      <c r="A35"/>
    </row>
    <row r="36" spans="1:9">
      <c r="A36"/>
    </row>
    <row r="37" spans="1:9">
      <c r="A37"/>
    </row>
    <row r="38" spans="1:9">
      <c r="A38" s="9"/>
    </row>
    <row r="39" spans="1:9">
      <c r="A39" s="9"/>
    </row>
    <row r="40" spans="1:9">
      <c r="A40" s="9"/>
    </row>
  </sheetData>
  <sortState ref="A13:I32">
    <sortCondition ref="A13:A32"/>
  </sortState>
  <mergeCells count="2">
    <mergeCell ref="B4:E4"/>
    <mergeCell ref="G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30F8B-94A2-494C-BA58-E6A65327470C}">
  <sheetPr codeName="Blad6"/>
  <dimension ref="A1:G40"/>
  <sheetViews>
    <sheetView zoomScaleNormal="100" workbookViewId="0"/>
  </sheetViews>
  <sheetFormatPr defaultRowHeight="12.75"/>
  <cols>
    <col min="2" max="3" width="10.28515625" bestFit="1" customWidth="1"/>
    <col min="4" max="4" width="28.7109375" bestFit="1" customWidth="1"/>
    <col min="5" max="5" width="18.7109375" bestFit="1" customWidth="1"/>
  </cols>
  <sheetData>
    <row r="1" spans="1:7">
      <c r="A1" s="105" t="s">
        <v>316</v>
      </c>
      <c r="B1" s="2"/>
      <c r="C1" s="2"/>
      <c r="D1" s="2"/>
    </row>
    <row r="2" spans="1:7">
      <c r="A2" s="2"/>
      <c r="B2" s="2"/>
      <c r="C2" s="2"/>
      <c r="D2" s="2"/>
      <c r="G2" s="15"/>
    </row>
    <row r="3" spans="1:7">
      <c r="A3" s="2"/>
      <c r="B3" s="2"/>
      <c r="C3" s="2"/>
      <c r="D3" s="2"/>
    </row>
    <row r="4" spans="1:7">
      <c r="A4" s="10" t="s">
        <v>46</v>
      </c>
      <c r="B4" s="13" t="s">
        <v>47</v>
      </c>
      <c r="C4" s="13" t="s">
        <v>48</v>
      </c>
      <c r="D4" s="13" t="s">
        <v>49</v>
      </c>
      <c r="E4" s="13" t="s">
        <v>50</v>
      </c>
    </row>
    <row r="5" spans="1:7">
      <c r="A5" s="16">
        <v>2013</v>
      </c>
      <c r="B5" s="14">
        <v>122904</v>
      </c>
      <c r="C5" s="14">
        <v>132352</v>
      </c>
    </row>
    <row r="6" spans="1:7">
      <c r="A6" s="16">
        <v>2014</v>
      </c>
      <c r="B6" s="14">
        <v>115849</v>
      </c>
      <c r="C6" s="14">
        <v>136296</v>
      </c>
    </row>
    <row r="7" spans="1:7">
      <c r="A7" s="16">
        <v>2015</v>
      </c>
      <c r="B7" s="14">
        <v>109623</v>
      </c>
      <c r="C7" s="14">
        <v>144757</v>
      </c>
    </row>
    <row r="8" spans="1:7">
      <c r="A8" s="16">
        <v>2016</v>
      </c>
      <c r="B8" s="14">
        <v>107268</v>
      </c>
      <c r="C8" s="14">
        <v>145685</v>
      </c>
    </row>
    <row r="9" spans="1:7">
      <c r="A9" s="16">
        <v>2017</v>
      </c>
      <c r="B9" s="14">
        <v>108757</v>
      </c>
      <c r="C9" s="14">
        <v>145054</v>
      </c>
    </row>
    <row r="10" spans="1:7">
      <c r="A10" s="16">
        <v>2018</v>
      </c>
      <c r="B10" s="14">
        <v>112806</v>
      </c>
      <c r="C10" s="14">
        <v>140855</v>
      </c>
    </row>
    <row r="11" spans="1:7">
      <c r="A11" s="16">
        <v>2019</v>
      </c>
      <c r="B11" s="14">
        <v>112896</v>
      </c>
      <c r="C11" s="14">
        <v>137195</v>
      </c>
    </row>
    <row r="12" spans="1:7">
      <c r="A12" s="16">
        <v>2020</v>
      </c>
      <c r="B12" s="14">
        <v>110991</v>
      </c>
      <c r="C12" s="14">
        <v>128988</v>
      </c>
    </row>
    <row r="13" spans="1:7">
      <c r="A13" s="16">
        <v>2021</v>
      </c>
      <c r="B13" s="14">
        <v>114853</v>
      </c>
      <c r="C13" s="14">
        <v>121650</v>
      </c>
    </row>
    <row r="14" spans="1:7">
      <c r="A14" s="16">
        <v>2022</v>
      </c>
      <c r="B14" s="14">
        <v>117959</v>
      </c>
      <c r="C14" s="14">
        <v>118279</v>
      </c>
      <c r="D14" s="14"/>
      <c r="E14" s="14"/>
    </row>
    <row r="15" spans="1:7">
      <c r="A15" s="16">
        <v>2023</v>
      </c>
      <c r="B15" s="14">
        <v>120027</v>
      </c>
      <c r="C15" s="14">
        <v>120474</v>
      </c>
      <c r="D15" s="140">
        <v>120027</v>
      </c>
      <c r="E15" s="140">
        <v>120474</v>
      </c>
      <c r="G15" s="15"/>
    </row>
    <row r="16" spans="1:7">
      <c r="A16" s="16">
        <v>2024</v>
      </c>
      <c r="D16" s="8">
        <v>120681</v>
      </c>
      <c r="E16" s="8">
        <v>124732</v>
      </c>
      <c r="G16" s="15"/>
    </row>
    <row r="17" spans="1:5">
      <c r="A17" s="16">
        <v>2025</v>
      </c>
      <c r="D17" s="8">
        <v>124594</v>
      </c>
      <c r="E17" s="8">
        <v>121073</v>
      </c>
    </row>
    <row r="18" spans="1:5">
      <c r="A18" s="16">
        <v>2026</v>
      </c>
      <c r="D18" s="8">
        <v>125543</v>
      </c>
      <c r="E18" s="8">
        <v>118967</v>
      </c>
    </row>
    <row r="19" spans="1:5">
      <c r="A19" s="16">
        <v>2027</v>
      </c>
      <c r="D19" s="8">
        <v>127424</v>
      </c>
      <c r="E19" s="8">
        <v>122516</v>
      </c>
    </row>
    <row r="20" spans="1:5">
      <c r="A20" s="16">
        <v>2028</v>
      </c>
      <c r="D20" s="8">
        <v>128611</v>
      </c>
      <c r="E20" s="8">
        <v>125233</v>
      </c>
    </row>
    <row r="21" spans="1:5">
      <c r="A21" s="16">
        <v>2029</v>
      </c>
      <c r="D21" s="8">
        <v>132135</v>
      </c>
      <c r="E21" s="8">
        <v>127235</v>
      </c>
    </row>
    <row r="22" spans="1:5">
      <c r="A22" s="16">
        <v>2030</v>
      </c>
      <c r="D22" s="8">
        <v>127485</v>
      </c>
      <c r="E22" s="8">
        <v>127870</v>
      </c>
    </row>
    <row r="23" spans="1:5">
      <c r="A23" s="16">
        <v>2031</v>
      </c>
      <c r="D23" s="8">
        <v>128519</v>
      </c>
      <c r="E23" s="8">
        <v>131761</v>
      </c>
    </row>
    <row r="24" spans="1:5">
      <c r="A24" s="16">
        <v>2032</v>
      </c>
      <c r="D24" s="8">
        <v>127715</v>
      </c>
      <c r="E24" s="8">
        <v>132754</v>
      </c>
    </row>
    <row r="25" spans="1:5">
      <c r="A25" s="16">
        <v>2033</v>
      </c>
      <c r="D25" s="8">
        <v>128693</v>
      </c>
      <c r="E25" s="8">
        <v>134626</v>
      </c>
    </row>
    <row r="26" spans="1:5">
      <c r="A26" s="16">
        <v>2034</v>
      </c>
      <c r="D26" s="8">
        <v>127322</v>
      </c>
      <c r="E26" s="8">
        <v>135902</v>
      </c>
    </row>
    <row r="27" spans="1:5">
      <c r="A27" s="16">
        <v>2035</v>
      </c>
      <c r="D27" s="8">
        <v>129436</v>
      </c>
      <c r="E27" s="8">
        <v>139408</v>
      </c>
    </row>
    <row r="28" spans="1:5">
      <c r="A28" s="16">
        <v>2036</v>
      </c>
      <c r="D28" s="8">
        <v>125464</v>
      </c>
      <c r="E28" s="8">
        <v>135076</v>
      </c>
    </row>
    <row r="29" spans="1:5">
      <c r="A29" s="16">
        <v>2037</v>
      </c>
      <c r="D29" s="8">
        <v>125287</v>
      </c>
      <c r="E29" s="8">
        <v>136199</v>
      </c>
    </row>
    <row r="30" spans="1:5">
      <c r="A30" s="16">
        <v>2038</v>
      </c>
      <c r="D30" s="8">
        <v>123461</v>
      </c>
      <c r="E30" s="8">
        <v>135581</v>
      </c>
    </row>
    <row r="31" spans="1:5">
      <c r="A31">
        <v>2039</v>
      </c>
      <c r="D31" s="8">
        <v>122014</v>
      </c>
      <c r="E31" s="8">
        <v>136663</v>
      </c>
    </row>
    <row r="32" spans="1:5">
      <c r="A32">
        <v>2040</v>
      </c>
      <c r="D32" s="8">
        <v>123067</v>
      </c>
      <c r="E32" s="8">
        <v>135537</v>
      </c>
    </row>
    <row r="33" spans="1:5">
      <c r="A33">
        <v>2041</v>
      </c>
      <c r="D33" s="8">
        <v>114394</v>
      </c>
      <c r="E33" s="8">
        <v>137764</v>
      </c>
    </row>
    <row r="34" spans="1:5">
      <c r="A34">
        <v>2042</v>
      </c>
      <c r="D34" s="8">
        <v>110217</v>
      </c>
      <c r="E34" s="8">
        <v>134008</v>
      </c>
    </row>
    <row r="35" spans="1:5">
      <c r="A35">
        <v>2043</v>
      </c>
      <c r="D35" s="8">
        <v>108174</v>
      </c>
      <c r="E35" s="8">
        <v>133922</v>
      </c>
    </row>
    <row r="40" spans="1:5">
      <c r="D40" s="1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41F9F-4333-4234-9494-673167030AFA}">
  <sheetPr codeName="Blad7"/>
  <dimension ref="A1:G51"/>
  <sheetViews>
    <sheetView zoomScaleNormal="100" workbookViewId="0"/>
  </sheetViews>
  <sheetFormatPr defaultRowHeight="12.75"/>
  <cols>
    <col min="1" max="1" width="29.7109375" customWidth="1"/>
    <col min="2" max="2" width="17" bestFit="1" customWidth="1"/>
    <col min="3" max="3" width="16.5703125" bestFit="1" customWidth="1"/>
    <col min="4" max="4" width="14.28515625" bestFit="1" customWidth="1"/>
    <col min="5" max="5" width="13.7109375" bestFit="1" customWidth="1"/>
    <col min="6" max="6" width="21.5703125" bestFit="1" customWidth="1"/>
  </cols>
  <sheetData>
    <row r="1" spans="1:7">
      <c r="A1" s="115" t="s">
        <v>312</v>
      </c>
    </row>
    <row r="4" spans="1:7">
      <c r="B4" s="13" t="s">
        <v>55</v>
      </c>
      <c r="C4" s="13" t="s">
        <v>56</v>
      </c>
      <c r="D4" s="13" t="s">
        <v>57</v>
      </c>
      <c r="E4" s="13" t="s">
        <v>58</v>
      </c>
      <c r="F4" s="13" t="s">
        <v>59</v>
      </c>
      <c r="G4" s="13"/>
    </row>
    <row r="5" spans="1:7">
      <c r="A5" s="13" t="s">
        <v>10</v>
      </c>
      <c r="B5" s="14">
        <v>4175</v>
      </c>
      <c r="C5" s="14"/>
      <c r="D5" s="14">
        <v>9550</v>
      </c>
      <c r="E5" s="14"/>
      <c r="F5">
        <v>1.6</v>
      </c>
    </row>
    <row r="6" spans="1:7">
      <c r="A6" s="13"/>
      <c r="B6" s="14"/>
      <c r="C6" s="14">
        <v>2837</v>
      </c>
      <c r="D6" s="14"/>
      <c r="E6" s="14">
        <v>5994</v>
      </c>
    </row>
    <row r="7" spans="1:7">
      <c r="A7" s="13"/>
      <c r="B7" s="14"/>
      <c r="C7" s="14"/>
      <c r="D7" s="14"/>
      <c r="E7" s="14"/>
    </row>
    <row r="8" spans="1:7">
      <c r="A8" s="13" t="s">
        <v>19</v>
      </c>
      <c r="B8" s="14">
        <v>7507</v>
      </c>
      <c r="C8" s="14"/>
      <c r="D8" s="14">
        <v>1339</v>
      </c>
      <c r="E8" s="14"/>
      <c r="F8">
        <v>2.5</v>
      </c>
    </row>
    <row r="9" spans="1:7">
      <c r="A9" s="13"/>
      <c r="B9" s="14"/>
      <c r="C9" s="14">
        <v>2995</v>
      </c>
      <c r="D9" s="14"/>
      <c r="E9" s="14">
        <v>577</v>
      </c>
    </row>
    <row r="10" spans="1:7">
      <c r="A10" s="13"/>
      <c r="B10" s="14"/>
      <c r="C10" s="14"/>
      <c r="D10" s="14"/>
      <c r="E10" s="14"/>
    </row>
    <row r="11" spans="1:7">
      <c r="A11" s="13" t="s">
        <v>21</v>
      </c>
      <c r="B11" s="14">
        <v>6133</v>
      </c>
      <c r="C11" s="14"/>
      <c r="D11" s="14">
        <v>994</v>
      </c>
      <c r="E11" s="14"/>
      <c r="F11">
        <v>2.2999999999999998</v>
      </c>
    </row>
    <row r="12" spans="1:7">
      <c r="A12" s="13"/>
      <c r="B12" s="14"/>
      <c r="C12" s="14">
        <v>2675</v>
      </c>
      <c r="D12" s="14"/>
      <c r="E12" s="14">
        <v>425</v>
      </c>
    </row>
    <row r="13" spans="1:7">
      <c r="A13" s="13"/>
      <c r="B13" s="14"/>
      <c r="C13" s="14"/>
      <c r="D13" s="14"/>
      <c r="E13" s="14"/>
    </row>
    <row r="14" spans="1:7">
      <c r="A14" s="13" t="s">
        <v>15</v>
      </c>
      <c r="B14" s="14">
        <v>4840</v>
      </c>
      <c r="C14" s="14"/>
      <c r="D14" s="14">
        <v>2138</v>
      </c>
      <c r="E14" s="14"/>
      <c r="F14">
        <v>4.8</v>
      </c>
    </row>
    <row r="15" spans="1:7">
      <c r="A15" s="13"/>
      <c r="B15" s="14"/>
      <c r="C15" s="14">
        <v>965</v>
      </c>
      <c r="D15" s="14"/>
      <c r="E15" s="14">
        <v>493</v>
      </c>
    </row>
    <row r="16" spans="1:7">
      <c r="A16" s="13"/>
      <c r="B16" s="14"/>
      <c r="C16" s="14"/>
      <c r="D16" s="14"/>
      <c r="E16" s="14"/>
    </row>
    <row r="17" spans="1:6">
      <c r="A17" s="13" t="s">
        <v>20</v>
      </c>
      <c r="B17" s="14">
        <v>5246</v>
      </c>
      <c r="C17" s="14"/>
      <c r="D17" s="14">
        <v>975</v>
      </c>
      <c r="E17" s="14"/>
      <c r="F17">
        <v>2.7</v>
      </c>
    </row>
    <row r="18" spans="1:6">
      <c r="A18" s="13"/>
      <c r="B18" s="14"/>
      <c r="C18" s="14">
        <v>1926</v>
      </c>
      <c r="D18" s="14"/>
      <c r="E18" s="14">
        <v>359</v>
      </c>
    </row>
    <row r="19" spans="1:6">
      <c r="A19" s="13"/>
      <c r="B19" s="14"/>
      <c r="C19" s="14"/>
      <c r="D19" s="14"/>
      <c r="E19" s="14"/>
    </row>
    <row r="20" spans="1:6">
      <c r="A20" s="13" t="s">
        <v>16</v>
      </c>
      <c r="B20" s="14">
        <v>3682</v>
      </c>
      <c r="C20" s="14"/>
      <c r="D20" s="14">
        <v>2122</v>
      </c>
      <c r="E20" s="14"/>
      <c r="F20">
        <v>6.1</v>
      </c>
    </row>
    <row r="21" spans="1:6">
      <c r="A21" s="13"/>
      <c r="B21" s="14"/>
      <c r="C21" s="14">
        <v>539</v>
      </c>
      <c r="D21" s="14"/>
      <c r="E21" s="14">
        <v>418</v>
      </c>
    </row>
    <row r="22" spans="1:6">
      <c r="A22" s="13"/>
      <c r="B22" s="14"/>
      <c r="C22" s="14"/>
      <c r="D22" s="14"/>
      <c r="E22" s="14"/>
    </row>
    <row r="23" spans="1:6">
      <c r="A23" s="13" t="s">
        <v>17</v>
      </c>
      <c r="B23" s="14">
        <v>3770</v>
      </c>
      <c r="C23" s="14"/>
      <c r="D23" s="14">
        <v>1351</v>
      </c>
      <c r="E23" s="14"/>
      <c r="F23">
        <v>8.1999999999999993</v>
      </c>
    </row>
    <row r="24" spans="1:6">
      <c r="A24" s="13"/>
      <c r="B24" s="14"/>
      <c r="C24" s="14">
        <v>433</v>
      </c>
      <c r="D24" s="14"/>
      <c r="E24" s="14">
        <v>188</v>
      </c>
    </row>
    <row r="25" spans="1:6">
      <c r="A25" s="13"/>
      <c r="B25" s="14"/>
      <c r="C25" s="14"/>
      <c r="D25" s="14"/>
      <c r="E25" s="14"/>
    </row>
    <row r="26" spans="1:6">
      <c r="A26" s="13" t="s">
        <v>26</v>
      </c>
      <c r="B26" s="14">
        <v>2887</v>
      </c>
      <c r="C26" s="14"/>
      <c r="D26" s="14">
        <v>2197</v>
      </c>
      <c r="E26" s="14"/>
      <c r="F26">
        <v>1.2</v>
      </c>
    </row>
    <row r="27" spans="1:6">
      <c r="A27" s="13"/>
      <c r="B27" s="14"/>
      <c r="C27" s="14">
        <v>2354</v>
      </c>
      <c r="D27" s="14"/>
      <c r="E27" s="14">
        <v>1787</v>
      </c>
    </row>
    <row r="28" spans="1:6">
      <c r="A28" s="13"/>
      <c r="B28" s="14"/>
      <c r="C28" s="14"/>
      <c r="D28" s="14"/>
      <c r="E28" s="14"/>
    </row>
    <row r="29" spans="1:6">
      <c r="A29" s="13" t="s">
        <v>13</v>
      </c>
      <c r="B29" s="14">
        <v>3769</v>
      </c>
      <c r="C29" s="14"/>
      <c r="D29" s="14">
        <v>1147</v>
      </c>
      <c r="E29" s="14"/>
      <c r="F29">
        <v>1.3</v>
      </c>
    </row>
    <row r="30" spans="1:6">
      <c r="A30" s="13"/>
      <c r="B30" s="14"/>
      <c r="C30" s="14">
        <v>2908</v>
      </c>
      <c r="D30" s="14"/>
      <c r="E30" s="14">
        <v>848</v>
      </c>
    </row>
    <row r="31" spans="1:6">
      <c r="A31" s="13"/>
      <c r="B31" s="14"/>
      <c r="C31" s="14"/>
      <c r="D31" s="14"/>
      <c r="E31" s="14"/>
    </row>
    <row r="32" spans="1:6">
      <c r="A32" s="13" t="s">
        <v>14</v>
      </c>
      <c r="B32" s="14">
        <v>1102</v>
      </c>
      <c r="C32" s="14"/>
      <c r="D32" s="14">
        <v>3365</v>
      </c>
      <c r="E32" s="14"/>
      <c r="F32">
        <v>1</v>
      </c>
    </row>
    <row r="33" spans="1:6">
      <c r="A33" s="13"/>
      <c r="B33" s="14"/>
      <c r="C33" s="14">
        <v>1193</v>
      </c>
      <c r="D33" s="14"/>
      <c r="E33" s="14">
        <v>3369</v>
      </c>
    </row>
    <row r="34" spans="1:6">
      <c r="A34" s="13"/>
      <c r="B34" s="14"/>
      <c r="C34" s="14"/>
      <c r="D34" s="14"/>
      <c r="E34" s="14"/>
    </row>
    <row r="35" spans="1:6">
      <c r="A35" s="13" t="s">
        <v>12</v>
      </c>
      <c r="B35" s="14">
        <v>2813</v>
      </c>
      <c r="C35" s="14"/>
      <c r="D35" s="14">
        <v>156</v>
      </c>
      <c r="E35" s="14"/>
      <c r="F35">
        <v>1.4</v>
      </c>
    </row>
    <row r="36" spans="1:6">
      <c r="A36" s="13"/>
      <c r="B36" s="14"/>
      <c r="C36" s="14">
        <v>2048</v>
      </c>
      <c r="D36" s="14"/>
      <c r="E36" s="14">
        <v>127</v>
      </c>
    </row>
    <row r="37" spans="1:6">
      <c r="A37" s="13"/>
      <c r="B37" s="14"/>
      <c r="C37" s="14"/>
      <c r="D37" s="14"/>
      <c r="E37" s="14"/>
    </row>
    <row r="38" spans="1:6">
      <c r="A38" s="13" t="s">
        <v>9</v>
      </c>
      <c r="B38" s="14">
        <v>1012</v>
      </c>
      <c r="C38" s="14"/>
      <c r="D38" s="14">
        <v>1514</v>
      </c>
      <c r="E38" s="14"/>
      <c r="F38">
        <v>1.9</v>
      </c>
    </row>
    <row r="39" spans="1:6">
      <c r="A39" s="13"/>
      <c r="B39" s="14"/>
      <c r="C39" s="14">
        <v>579</v>
      </c>
      <c r="D39" s="14"/>
      <c r="E39" s="14">
        <v>738</v>
      </c>
    </row>
    <row r="40" spans="1:6">
      <c r="A40" s="13"/>
      <c r="B40" s="14"/>
      <c r="C40" s="14"/>
      <c r="D40" s="14"/>
      <c r="E40" s="14"/>
    </row>
    <row r="41" spans="1:6">
      <c r="A41" s="13" t="s">
        <v>133</v>
      </c>
      <c r="B41" s="14">
        <v>1402</v>
      </c>
      <c r="C41" s="14"/>
      <c r="D41" s="14">
        <v>777</v>
      </c>
      <c r="E41" s="14"/>
      <c r="F41">
        <v>5.9</v>
      </c>
    </row>
    <row r="42" spans="1:6">
      <c r="A42" s="13"/>
      <c r="B42" s="14"/>
      <c r="C42" s="14">
        <v>233</v>
      </c>
      <c r="D42" s="14"/>
      <c r="E42" s="14">
        <v>134</v>
      </c>
    </row>
    <row r="43" spans="1:6">
      <c r="A43" s="13"/>
      <c r="B43" s="14"/>
      <c r="C43" s="14"/>
      <c r="D43" s="14"/>
      <c r="E43" s="14"/>
    </row>
    <row r="44" spans="1:6">
      <c r="A44" s="13" t="s">
        <v>23</v>
      </c>
      <c r="B44" s="14">
        <v>1804</v>
      </c>
      <c r="C44" s="14"/>
      <c r="D44" s="14">
        <v>94</v>
      </c>
      <c r="E44" s="14"/>
      <c r="F44">
        <v>2.2999999999999998</v>
      </c>
    </row>
    <row r="45" spans="1:6">
      <c r="A45" s="13"/>
      <c r="B45" s="14"/>
      <c r="C45" s="14">
        <v>782</v>
      </c>
      <c r="D45" s="14"/>
      <c r="E45" s="14">
        <v>57</v>
      </c>
    </row>
    <row r="46" spans="1:6">
      <c r="A46" s="13"/>
      <c r="B46" s="14"/>
      <c r="C46" s="14"/>
      <c r="D46" s="14"/>
      <c r="E46" s="14"/>
    </row>
    <row r="47" spans="1:6">
      <c r="A47" s="13" t="s">
        <v>11</v>
      </c>
      <c r="B47" s="14">
        <v>778</v>
      </c>
      <c r="C47" s="14"/>
      <c r="D47" s="14">
        <v>589</v>
      </c>
      <c r="E47" s="14"/>
      <c r="F47">
        <v>3.2</v>
      </c>
    </row>
    <row r="48" spans="1:6">
      <c r="A48" s="13"/>
      <c r="B48" s="14"/>
      <c r="C48" s="14">
        <v>243</v>
      </c>
      <c r="D48" s="14"/>
      <c r="E48" s="14">
        <v>188</v>
      </c>
    </row>
    <row r="49" spans="1:6">
      <c r="A49" s="13"/>
      <c r="B49" s="14"/>
      <c r="C49" s="14"/>
      <c r="D49" s="14"/>
      <c r="E49" s="14"/>
    </row>
    <row r="50" spans="1:6">
      <c r="A50" s="13" t="s">
        <v>24</v>
      </c>
      <c r="B50" s="14">
        <v>833</v>
      </c>
      <c r="C50" s="14"/>
      <c r="D50" s="14">
        <v>365</v>
      </c>
      <c r="E50" s="14"/>
      <c r="F50">
        <v>4.4000000000000004</v>
      </c>
    </row>
    <row r="51" spans="1:6">
      <c r="B51" s="14"/>
      <c r="C51" s="14">
        <v>189</v>
      </c>
      <c r="D51" s="14"/>
      <c r="E51" s="14">
        <v>83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857D-0033-4583-A512-EF5B82ADB4D2}">
  <dimension ref="A1:H15"/>
  <sheetViews>
    <sheetView workbookViewId="0"/>
  </sheetViews>
  <sheetFormatPr defaultRowHeight="12.75"/>
  <cols>
    <col min="2" max="2" width="11.28515625" bestFit="1" customWidth="1"/>
    <col min="3" max="3" width="17.7109375" bestFit="1" customWidth="1"/>
    <col min="4" max="4" width="19.28515625" bestFit="1" customWidth="1"/>
  </cols>
  <sheetData>
    <row r="1" spans="1:8">
      <c r="A1" s="111" t="s">
        <v>305</v>
      </c>
    </row>
    <row r="2" spans="1:8">
      <c r="A2" s="51"/>
    </row>
    <row r="4" spans="1:8">
      <c r="A4" s="10" t="s">
        <v>27</v>
      </c>
      <c r="B4" s="10" t="s">
        <v>28</v>
      </c>
      <c r="C4" s="10" t="s">
        <v>29</v>
      </c>
      <c r="D4" s="10" t="s">
        <v>30</v>
      </c>
      <c r="E4" s="66"/>
    </row>
    <row r="5" spans="1:8">
      <c r="A5" s="68" t="s">
        <v>32</v>
      </c>
      <c r="B5" s="38">
        <v>90178</v>
      </c>
      <c r="C5" s="38">
        <v>68724</v>
      </c>
      <c r="D5" s="38">
        <v>21454</v>
      </c>
      <c r="E5" s="66"/>
    </row>
    <row r="6" spans="1:8">
      <c r="A6" s="68" t="s">
        <v>33</v>
      </c>
      <c r="B6" s="38">
        <v>87434</v>
      </c>
      <c r="C6" s="38">
        <v>66170</v>
      </c>
      <c r="D6" s="38">
        <v>21264</v>
      </c>
      <c r="E6" s="66"/>
      <c r="F6" s="14"/>
      <c r="G6" s="14"/>
      <c r="H6" s="14"/>
    </row>
    <row r="7" spans="1:8">
      <c r="A7" s="68" t="s">
        <v>34</v>
      </c>
      <c r="B7" s="38">
        <v>85974</v>
      </c>
      <c r="C7" s="38">
        <v>64227</v>
      </c>
      <c r="D7" s="38">
        <v>21747</v>
      </c>
      <c r="E7" s="66"/>
      <c r="F7" s="14"/>
      <c r="G7" s="14"/>
      <c r="H7" s="14"/>
    </row>
    <row r="8" spans="1:8">
      <c r="A8" s="68" t="s">
        <v>35</v>
      </c>
      <c r="B8" s="38">
        <v>85784</v>
      </c>
      <c r="C8" s="38">
        <v>62790</v>
      </c>
      <c r="D8" s="38">
        <v>22994</v>
      </c>
      <c r="E8" s="66"/>
      <c r="F8" s="14"/>
      <c r="G8" s="14"/>
      <c r="H8" s="14"/>
    </row>
    <row r="9" spans="1:8">
      <c r="A9" s="68" t="s">
        <v>36</v>
      </c>
      <c r="B9" s="38">
        <v>85836</v>
      </c>
      <c r="C9" s="38">
        <v>62315</v>
      </c>
      <c r="D9" s="38">
        <v>23521</v>
      </c>
      <c r="E9" s="66"/>
      <c r="F9" s="14"/>
      <c r="G9" s="14"/>
      <c r="H9" s="14"/>
    </row>
    <row r="10" spans="1:8">
      <c r="A10" s="68" t="s">
        <v>37</v>
      </c>
      <c r="B10" s="38">
        <v>86525</v>
      </c>
      <c r="C10" s="38">
        <v>62377</v>
      </c>
      <c r="D10" s="38">
        <v>24148</v>
      </c>
      <c r="E10" s="66"/>
      <c r="F10" s="14"/>
      <c r="G10" s="14"/>
      <c r="H10" s="14"/>
    </row>
    <row r="11" spans="1:8">
      <c r="A11" s="68" t="s">
        <v>38</v>
      </c>
      <c r="B11" s="38">
        <v>87683</v>
      </c>
      <c r="C11" s="38">
        <v>63928</v>
      </c>
      <c r="D11" s="38">
        <v>23755</v>
      </c>
      <c r="E11" s="66"/>
      <c r="F11" s="14"/>
      <c r="G11" s="14"/>
      <c r="H11" s="14"/>
    </row>
    <row r="12" spans="1:8">
      <c r="A12" s="68" t="s">
        <v>39</v>
      </c>
      <c r="B12" s="38">
        <v>91948</v>
      </c>
      <c r="C12" s="38">
        <v>67547</v>
      </c>
      <c r="D12" s="38">
        <v>24401</v>
      </c>
      <c r="E12" s="66"/>
      <c r="F12" s="14"/>
      <c r="G12" s="14"/>
      <c r="H12" s="14"/>
    </row>
    <row r="13" spans="1:8">
      <c r="A13" s="68" t="s">
        <v>40</v>
      </c>
      <c r="B13" s="38">
        <v>92154</v>
      </c>
      <c r="C13" s="38">
        <v>75235</v>
      </c>
      <c r="D13" s="38">
        <v>16919</v>
      </c>
      <c r="E13" s="66"/>
      <c r="F13" s="14"/>
      <c r="G13" s="14"/>
      <c r="H13" s="14"/>
    </row>
    <row r="14" spans="1:8">
      <c r="A14" s="68" t="s">
        <v>41</v>
      </c>
      <c r="B14" s="38">
        <v>93694</v>
      </c>
      <c r="C14" s="38">
        <v>69808</v>
      </c>
      <c r="D14" s="38">
        <v>23886</v>
      </c>
      <c r="E14" s="66"/>
      <c r="F14" s="14"/>
      <c r="G14" s="14"/>
      <c r="H14" s="14"/>
    </row>
    <row r="15" spans="1:8">
      <c r="A15" s="68" t="s">
        <v>86</v>
      </c>
      <c r="B15" s="38">
        <v>91544</v>
      </c>
      <c r="C15" s="38">
        <v>65992</v>
      </c>
      <c r="D15" s="38">
        <v>25552</v>
      </c>
      <c r="E15" s="86"/>
      <c r="F15" s="14"/>
      <c r="G15" s="14"/>
      <c r="H15" s="14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523C7-E573-4F9B-81B9-78DEA61D43B7}">
  <dimension ref="A1:E17"/>
  <sheetViews>
    <sheetView workbookViewId="0"/>
  </sheetViews>
  <sheetFormatPr defaultRowHeight="12.75"/>
  <sheetData>
    <row r="1" spans="1:5">
      <c r="A1" s="118" t="s">
        <v>283</v>
      </c>
    </row>
    <row r="2" spans="1:5">
      <c r="A2" s="51"/>
    </row>
    <row r="3" spans="1:5">
      <c r="A3" s="66"/>
      <c r="B3" s="66"/>
      <c r="C3" s="66"/>
      <c r="D3" s="66"/>
      <c r="E3" s="66"/>
    </row>
    <row r="4" spans="1:5">
      <c r="A4" s="10" t="s">
        <v>27</v>
      </c>
      <c r="B4" s="10" t="s">
        <v>28</v>
      </c>
      <c r="C4" s="10" t="s">
        <v>95</v>
      </c>
      <c r="D4" s="10" t="s">
        <v>96</v>
      </c>
      <c r="E4" s="66"/>
    </row>
    <row r="5" spans="1:5">
      <c r="A5" s="66" t="s">
        <v>32</v>
      </c>
      <c r="B5" s="38">
        <v>90178</v>
      </c>
      <c r="C5" s="38">
        <v>51377</v>
      </c>
      <c r="D5" s="38">
        <v>38801</v>
      </c>
      <c r="E5" s="66"/>
    </row>
    <row r="6" spans="1:5">
      <c r="A6" s="66" t="s">
        <v>33</v>
      </c>
      <c r="B6" s="38">
        <v>87434</v>
      </c>
      <c r="C6" s="38">
        <v>49654</v>
      </c>
      <c r="D6" s="38">
        <v>37780</v>
      </c>
      <c r="E6" s="66"/>
    </row>
    <row r="7" spans="1:5">
      <c r="A7" s="66" t="s">
        <v>34</v>
      </c>
      <c r="B7" s="38">
        <v>85974</v>
      </c>
      <c r="C7" s="38">
        <v>48787</v>
      </c>
      <c r="D7" s="38">
        <v>37187</v>
      </c>
      <c r="E7" s="66"/>
    </row>
    <row r="8" spans="1:5">
      <c r="A8" s="66" t="s">
        <v>35</v>
      </c>
      <c r="B8" s="38">
        <v>85784</v>
      </c>
      <c r="C8" s="38">
        <v>48925</v>
      </c>
      <c r="D8" s="38">
        <v>36859</v>
      </c>
      <c r="E8" s="66"/>
    </row>
    <row r="9" spans="1:5">
      <c r="A9" s="66" t="s">
        <v>36</v>
      </c>
      <c r="B9" s="38">
        <v>85836</v>
      </c>
      <c r="C9" s="38">
        <v>49303</v>
      </c>
      <c r="D9" s="38">
        <v>36533</v>
      </c>
      <c r="E9" s="66"/>
    </row>
    <row r="10" spans="1:5">
      <c r="A10" s="66" t="s">
        <v>37</v>
      </c>
      <c r="B10" s="38">
        <v>86525</v>
      </c>
      <c r="C10" s="38">
        <v>50115</v>
      </c>
      <c r="D10" s="38">
        <v>36410</v>
      </c>
      <c r="E10" s="66"/>
    </row>
    <row r="11" spans="1:5">
      <c r="A11" s="66" t="s">
        <v>38</v>
      </c>
      <c r="B11" s="38">
        <v>87683</v>
      </c>
      <c r="C11" s="38">
        <v>50737</v>
      </c>
      <c r="D11" s="38">
        <v>36946</v>
      </c>
      <c r="E11" s="66"/>
    </row>
    <row r="12" spans="1:5">
      <c r="A12" s="66" t="s">
        <v>39</v>
      </c>
      <c r="B12" s="38">
        <v>91948</v>
      </c>
      <c r="C12" s="38">
        <v>53154</v>
      </c>
      <c r="D12" s="38">
        <v>38794</v>
      </c>
      <c r="E12" s="66"/>
    </row>
    <row r="13" spans="1:5">
      <c r="A13" s="66" t="s">
        <v>40</v>
      </c>
      <c r="B13" s="38">
        <v>92154</v>
      </c>
      <c r="C13" s="38">
        <v>54119</v>
      </c>
      <c r="D13" s="38">
        <v>38035</v>
      </c>
      <c r="E13" s="66"/>
    </row>
    <row r="14" spans="1:5">
      <c r="A14" s="66" t="s">
        <v>41</v>
      </c>
      <c r="B14" s="38">
        <v>93694</v>
      </c>
      <c r="C14" s="38">
        <v>54819</v>
      </c>
      <c r="D14" s="38">
        <v>38875</v>
      </c>
      <c r="E14" s="66"/>
    </row>
    <row r="15" spans="1:5">
      <c r="A15" s="66" t="s">
        <v>86</v>
      </c>
      <c r="B15" s="38">
        <v>91544</v>
      </c>
      <c r="C15" s="38">
        <v>53137</v>
      </c>
      <c r="D15" s="38">
        <v>38407</v>
      </c>
      <c r="E15" s="66"/>
    </row>
    <row r="16" spans="1:5">
      <c r="A16" s="66"/>
      <c r="B16" s="66"/>
      <c r="C16" s="66"/>
      <c r="D16" s="66"/>
      <c r="E16" s="66"/>
    </row>
    <row r="17" spans="1:5">
      <c r="A17" s="66"/>
      <c r="B17" s="66"/>
      <c r="C17" s="66"/>
      <c r="D17" s="66"/>
      <c r="E17" s="66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CF563-3220-435E-A1F9-B9142553B87A}">
  <dimension ref="A1:E31"/>
  <sheetViews>
    <sheetView workbookViewId="0"/>
  </sheetViews>
  <sheetFormatPr defaultRowHeight="12.75"/>
  <cols>
    <col min="2" max="2" width="10" bestFit="1" customWidth="1"/>
    <col min="3" max="3" width="6.42578125" bestFit="1" customWidth="1"/>
    <col min="4" max="5" width="8.42578125" bestFit="1" customWidth="1"/>
  </cols>
  <sheetData>
    <row r="1" spans="1:5">
      <c r="A1" s="118" t="s">
        <v>309</v>
      </c>
    </row>
    <row r="4" spans="1:5">
      <c r="A4" s="10"/>
      <c r="B4" s="10" t="s">
        <v>127</v>
      </c>
      <c r="C4" s="10" t="s">
        <v>128</v>
      </c>
      <c r="D4" s="10" t="s">
        <v>129</v>
      </c>
      <c r="E4" s="10" t="s">
        <v>130</v>
      </c>
    </row>
    <row r="5" spans="1:5">
      <c r="A5" s="10" t="s">
        <v>95</v>
      </c>
      <c r="B5" s="7">
        <v>1993</v>
      </c>
      <c r="C5" s="7">
        <v>16</v>
      </c>
      <c r="D5" s="7">
        <v>23</v>
      </c>
      <c r="E5" s="7">
        <v>13</v>
      </c>
    </row>
    <row r="6" spans="1:5">
      <c r="A6" s="10"/>
      <c r="B6" s="7">
        <v>1994</v>
      </c>
      <c r="C6" s="7">
        <v>17</v>
      </c>
      <c r="D6" s="7">
        <v>23</v>
      </c>
      <c r="E6" s="7">
        <v>13</v>
      </c>
    </row>
    <row r="7" spans="1:5">
      <c r="A7" s="10"/>
      <c r="B7" s="7">
        <v>1995</v>
      </c>
      <c r="C7" s="7">
        <v>16</v>
      </c>
      <c r="D7" s="7">
        <v>22</v>
      </c>
      <c r="E7" s="7">
        <v>13</v>
      </c>
    </row>
    <row r="8" spans="1:5">
      <c r="A8" s="10"/>
      <c r="B8" s="7">
        <v>1996</v>
      </c>
      <c r="C8" s="7">
        <v>15</v>
      </c>
      <c r="D8" s="7">
        <v>23</v>
      </c>
      <c r="E8" s="7">
        <v>14</v>
      </c>
    </row>
    <row r="9" spans="1:5">
      <c r="A9" s="10"/>
      <c r="B9" s="7">
        <v>1997</v>
      </c>
      <c r="C9" s="7">
        <v>15</v>
      </c>
      <c r="D9" s="7">
        <v>24</v>
      </c>
      <c r="E9" s="7">
        <v>14</v>
      </c>
    </row>
    <row r="10" spans="1:5">
      <c r="A10" s="10"/>
      <c r="B10" s="7">
        <v>1998</v>
      </c>
      <c r="C10" s="7">
        <v>14</v>
      </c>
      <c r="D10" s="7">
        <v>25</v>
      </c>
      <c r="E10" s="7">
        <v>14</v>
      </c>
    </row>
    <row r="11" spans="1:5">
      <c r="A11" s="10"/>
      <c r="B11" s="7">
        <v>1999</v>
      </c>
      <c r="C11" s="7">
        <v>14</v>
      </c>
      <c r="D11" s="7">
        <v>26</v>
      </c>
      <c r="E11" s="7"/>
    </row>
    <row r="12" spans="1:5">
      <c r="A12" s="10"/>
      <c r="B12" s="7">
        <v>2000</v>
      </c>
      <c r="C12" s="7">
        <v>15</v>
      </c>
      <c r="D12" s="7">
        <v>27</v>
      </c>
      <c r="E12" s="7"/>
    </row>
    <row r="13" spans="1:5">
      <c r="A13" s="10"/>
      <c r="B13" s="7">
        <v>2001</v>
      </c>
      <c r="C13" s="7">
        <v>19</v>
      </c>
      <c r="D13" s="7">
        <v>24</v>
      </c>
      <c r="E13" s="7"/>
    </row>
    <row r="14" spans="1:5">
      <c r="A14" s="10"/>
      <c r="B14" s="7">
        <v>2002</v>
      </c>
      <c r="C14" s="7">
        <v>18</v>
      </c>
      <c r="D14" s="7"/>
      <c r="E14" s="7"/>
    </row>
    <row r="15" spans="1:5">
      <c r="A15" s="10"/>
      <c r="B15" s="7">
        <v>2003</v>
      </c>
      <c r="C15" s="7">
        <v>16</v>
      </c>
      <c r="D15" s="7"/>
      <c r="E15" s="7"/>
    </row>
    <row r="16" spans="1:5">
      <c r="A16" s="10"/>
      <c r="B16" s="7"/>
      <c r="C16" s="7"/>
      <c r="D16" s="7"/>
      <c r="E16" s="7"/>
    </row>
    <row r="17" spans="1:5">
      <c r="A17" s="10" t="s">
        <v>96</v>
      </c>
      <c r="B17" s="7">
        <v>1993</v>
      </c>
      <c r="C17" s="7">
        <v>13</v>
      </c>
      <c r="D17" s="7">
        <v>15</v>
      </c>
      <c r="E17" s="7">
        <v>8</v>
      </c>
    </row>
    <row r="18" spans="1:5">
      <c r="A18" s="10"/>
      <c r="B18" s="7">
        <v>1994</v>
      </c>
      <c r="C18" s="7">
        <v>14</v>
      </c>
      <c r="D18" s="7">
        <v>15</v>
      </c>
      <c r="E18" s="7">
        <v>8</v>
      </c>
    </row>
    <row r="19" spans="1:5">
      <c r="A19" s="10"/>
      <c r="B19" s="7">
        <v>1995</v>
      </c>
      <c r="C19" s="7">
        <v>13</v>
      </c>
      <c r="D19" s="7">
        <v>14</v>
      </c>
      <c r="E19" s="7">
        <v>8</v>
      </c>
    </row>
    <row r="20" spans="1:5">
      <c r="A20" s="10"/>
      <c r="B20" s="7">
        <v>1996</v>
      </c>
      <c r="C20" s="7">
        <v>12</v>
      </c>
      <c r="D20" s="7">
        <v>14</v>
      </c>
      <c r="E20" s="7">
        <v>9</v>
      </c>
    </row>
    <row r="21" spans="1:5">
      <c r="A21" s="10"/>
      <c r="B21" s="7">
        <v>1997</v>
      </c>
      <c r="C21" s="7">
        <v>12</v>
      </c>
      <c r="D21" s="7">
        <v>14</v>
      </c>
      <c r="E21" s="7">
        <v>9</v>
      </c>
    </row>
    <row r="22" spans="1:5">
      <c r="A22" s="10"/>
      <c r="B22" s="7">
        <v>1998</v>
      </c>
      <c r="C22" s="7">
        <v>12</v>
      </c>
      <c r="D22" s="7">
        <v>15</v>
      </c>
      <c r="E22" s="7">
        <v>9</v>
      </c>
    </row>
    <row r="23" spans="1:5">
      <c r="A23" s="10"/>
      <c r="B23" s="7">
        <v>1999</v>
      </c>
      <c r="C23" s="7">
        <v>11</v>
      </c>
      <c r="D23" s="7">
        <v>16</v>
      </c>
      <c r="E23" s="7"/>
    </row>
    <row r="24" spans="1:5">
      <c r="A24" s="10"/>
      <c r="B24" s="7">
        <v>2000</v>
      </c>
      <c r="C24" s="7">
        <v>11</v>
      </c>
      <c r="D24" s="7">
        <v>17</v>
      </c>
      <c r="E24" s="7"/>
    </row>
    <row r="25" spans="1:5">
      <c r="A25" s="10"/>
      <c r="B25" s="7">
        <v>2001</v>
      </c>
      <c r="C25" s="7">
        <v>13</v>
      </c>
      <c r="D25" s="7">
        <v>16</v>
      </c>
      <c r="E25" s="7"/>
    </row>
    <row r="26" spans="1:5">
      <c r="A26" s="10"/>
      <c r="B26" s="7">
        <v>2002</v>
      </c>
      <c r="C26" s="7">
        <v>13</v>
      </c>
      <c r="D26" s="7"/>
      <c r="E26" s="7"/>
    </row>
    <row r="27" spans="1:5">
      <c r="A27" s="10"/>
      <c r="B27" s="7">
        <v>2003</v>
      </c>
      <c r="C27" s="7">
        <v>12</v>
      </c>
      <c r="D27" s="7"/>
      <c r="E27" s="7"/>
    </row>
    <row r="31" spans="1:5">
      <c r="A31" s="2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EAF0F-35E1-4C59-8D10-C1CEF6E842B0}">
  <dimension ref="A1:P10"/>
  <sheetViews>
    <sheetView workbookViewId="0"/>
  </sheetViews>
  <sheetFormatPr defaultRowHeight="12.75"/>
  <cols>
    <col min="1" max="1" width="21.42578125" customWidth="1"/>
  </cols>
  <sheetData>
    <row r="1" spans="1:16">
      <c r="A1" s="111" t="s">
        <v>274</v>
      </c>
    </row>
    <row r="2" spans="1:16">
      <c r="A2" s="51"/>
      <c r="H2" s="15"/>
    </row>
    <row r="4" spans="1:16">
      <c r="A4" s="39"/>
      <c r="B4" s="44" t="s">
        <v>32</v>
      </c>
      <c r="C4" s="44" t="s">
        <v>33</v>
      </c>
      <c r="D4" s="44" t="s">
        <v>34</v>
      </c>
      <c r="E4" s="44" t="s">
        <v>35</v>
      </c>
      <c r="F4" s="44" t="s">
        <v>36</v>
      </c>
      <c r="G4" s="44" t="s">
        <v>37</v>
      </c>
      <c r="H4" s="44" t="s">
        <v>38</v>
      </c>
      <c r="I4" s="44" t="s">
        <v>39</v>
      </c>
      <c r="J4" s="45" t="s">
        <v>40</v>
      </c>
      <c r="K4" s="45" t="s">
        <v>41</v>
      </c>
      <c r="L4" s="46" t="s">
        <v>86</v>
      </c>
      <c r="M4" s="2"/>
      <c r="N4" s="2"/>
      <c r="O4" s="2"/>
    </row>
    <row r="5" spans="1:16">
      <c r="A5" s="42" t="s">
        <v>28</v>
      </c>
      <c r="B5" s="40">
        <v>68724</v>
      </c>
      <c r="C5" s="40">
        <v>66170</v>
      </c>
      <c r="D5" s="40">
        <v>64227</v>
      </c>
      <c r="E5" s="40">
        <v>62790</v>
      </c>
      <c r="F5" s="40">
        <v>62315</v>
      </c>
      <c r="G5" s="40">
        <v>62377</v>
      </c>
      <c r="H5" s="40">
        <v>63928</v>
      </c>
      <c r="I5" s="40">
        <v>67547</v>
      </c>
      <c r="J5" s="40">
        <v>75235</v>
      </c>
      <c r="K5" s="40">
        <v>69808</v>
      </c>
      <c r="L5" s="40">
        <v>65992</v>
      </c>
      <c r="M5" s="2"/>
      <c r="N5" s="2"/>
      <c r="O5" s="14"/>
      <c r="P5" s="14"/>
    </row>
    <row r="6" spans="1:16">
      <c r="A6" s="42" t="s">
        <v>151</v>
      </c>
      <c r="B6" s="40">
        <v>25648</v>
      </c>
      <c r="C6" s="40">
        <v>22567</v>
      </c>
      <c r="D6" s="40">
        <v>20301</v>
      </c>
      <c r="E6" s="40">
        <v>18918</v>
      </c>
      <c r="F6" s="40">
        <v>17592</v>
      </c>
      <c r="G6" s="40">
        <v>17075</v>
      </c>
      <c r="H6" s="40">
        <v>17445</v>
      </c>
      <c r="I6" s="40">
        <v>19858</v>
      </c>
      <c r="J6" s="40">
        <v>23702</v>
      </c>
      <c r="K6" s="40">
        <v>20068</v>
      </c>
      <c r="L6" s="40">
        <v>18772</v>
      </c>
      <c r="M6" s="64"/>
      <c r="N6" s="64"/>
      <c r="O6" s="14"/>
      <c r="P6" s="14"/>
    </row>
    <row r="7" spans="1:16">
      <c r="A7" s="42" t="s">
        <v>161</v>
      </c>
      <c r="B7" s="40">
        <v>17146</v>
      </c>
      <c r="C7" s="40">
        <v>17205</v>
      </c>
      <c r="D7" s="40">
        <v>17046</v>
      </c>
      <c r="E7" s="40">
        <v>16644</v>
      </c>
      <c r="F7" s="40">
        <v>16589</v>
      </c>
      <c r="G7" s="40">
        <v>16598</v>
      </c>
      <c r="H7" s="40">
        <v>16958</v>
      </c>
      <c r="I7" s="40">
        <v>17895</v>
      </c>
      <c r="J7" s="40">
        <v>19479</v>
      </c>
      <c r="K7" s="40">
        <v>18316</v>
      </c>
      <c r="L7" s="40">
        <v>17383</v>
      </c>
      <c r="M7" s="64"/>
      <c r="N7" s="64"/>
      <c r="O7" s="14"/>
      <c r="P7" s="14"/>
    </row>
    <row r="8" spans="1:16">
      <c r="A8" s="43" t="s">
        <v>124</v>
      </c>
      <c r="B8" s="40">
        <v>25512</v>
      </c>
      <c r="C8" s="40">
        <v>26000</v>
      </c>
      <c r="D8" s="40">
        <v>26462</v>
      </c>
      <c r="E8" s="40">
        <v>26843</v>
      </c>
      <c r="F8" s="40">
        <v>27728</v>
      </c>
      <c r="G8" s="40">
        <v>28299</v>
      </c>
      <c r="H8" s="40">
        <v>29109</v>
      </c>
      <c r="I8" s="40">
        <v>29387</v>
      </c>
      <c r="J8" s="40">
        <v>31611</v>
      </c>
      <c r="K8" s="40">
        <v>30998</v>
      </c>
      <c r="L8" s="40">
        <v>29446</v>
      </c>
      <c r="M8" s="64"/>
      <c r="N8" s="64"/>
      <c r="O8" s="14"/>
      <c r="P8" s="14"/>
    </row>
    <row r="9" spans="1:16">
      <c r="M9" s="2"/>
      <c r="N9" s="2"/>
      <c r="O9" s="2"/>
    </row>
    <row r="10" spans="1:1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35</vt:i4>
      </vt:variant>
    </vt:vector>
  </HeadingPairs>
  <TitlesOfParts>
    <vt:vector size="35" baseType="lpstr">
      <vt:lpstr>Innehållsförteckning</vt:lpstr>
      <vt:lpstr>Figur 2.1</vt:lpstr>
      <vt:lpstr>Figur 2.2</vt:lpstr>
      <vt:lpstr>Figur 2.3</vt:lpstr>
      <vt:lpstr>Figur 2.4</vt:lpstr>
      <vt:lpstr>Figur 2.5</vt:lpstr>
      <vt:lpstr>Figur 2.6</vt:lpstr>
      <vt:lpstr>Figur 2.7</vt:lpstr>
      <vt:lpstr>Figur 2.8</vt:lpstr>
      <vt:lpstr>Figur 2.9</vt:lpstr>
      <vt:lpstr>Figur 2.10</vt:lpstr>
      <vt:lpstr>Figur 2.11</vt:lpstr>
      <vt:lpstr>Figur 2.12</vt:lpstr>
      <vt:lpstr>Figur 2.13</vt:lpstr>
      <vt:lpstr>Figur 2.14</vt:lpstr>
      <vt:lpstr>Figur 2.15</vt:lpstr>
      <vt:lpstr>Figur 2.16</vt:lpstr>
      <vt:lpstr>Figur 2.17</vt:lpstr>
      <vt:lpstr>Figur 2.18</vt:lpstr>
      <vt:lpstr>Figur 2.19</vt:lpstr>
      <vt:lpstr>Figur 2.20</vt:lpstr>
      <vt:lpstr>Figur 2.21</vt:lpstr>
      <vt:lpstr>Figur 2.22</vt:lpstr>
      <vt:lpstr>Figur 2.23</vt:lpstr>
      <vt:lpstr>Figur 2.24</vt:lpstr>
      <vt:lpstr>Figur 2.25</vt:lpstr>
      <vt:lpstr>Tabell 2.1</vt:lpstr>
      <vt:lpstr>Tabell 2.2</vt:lpstr>
      <vt:lpstr>Tabell 2.3</vt:lpstr>
      <vt:lpstr>Tabell 2.4</vt:lpstr>
      <vt:lpstr>Tabell 2.5</vt:lpstr>
      <vt:lpstr>Tabell 2.6</vt:lpstr>
      <vt:lpstr>Tabell 2.7</vt:lpstr>
      <vt:lpstr>Tabell 2.8</vt:lpstr>
      <vt:lpstr>Tabell 2.9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 1</dc:title>
  <dc:subject>Sökandetryck</dc:subject>
  <dc:creator>Gerd</dc:creator>
  <cp:lastModifiedBy>Anna Törneke</cp:lastModifiedBy>
  <cp:lastPrinted>2015-03-27T13:29:56Z</cp:lastPrinted>
  <dcterms:created xsi:type="dcterms:W3CDTF">1997-03-21T12:34:22Z</dcterms:created>
  <dcterms:modified xsi:type="dcterms:W3CDTF">2024-06-14T11:17:20Z</dcterms:modified>
</cp:coreProperties>
</file>