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Årsrapport\2024\Figurer och tabeller till webben\"/>
    </mc:Choice>
  </mc:AlternateContent>
  <xr:revisionPtr revIDLastSave="0" documentId="13_ncr:1_{73C495DE-C22A-4AE9-ABF0-174DC99394B9}" xr6:coauthVersionLast="36" xr6:coauthVersionMax="36" xr10:uidLastSave="{00000000-0000-0000-0000-000000000000}"/>
  <bookViews>
    <workbookView xWindow="165" yWindow="60" windowWidth="19035" windowHeight="7635" tabRatio="896" xr2:uid="{00000000-000D-0000-FFFF-FFFF00000000}"/>
  </bookViews>
  <sheets>
    <sheet name="Innehållsförteckning" sheetId="50" r:id="rId1"/>
    <sheet name="Figur 4.1" sheetId="66" r:id="rId2"/>
    <sheet name="Figur 4.2" sheetId="60" r:id="rId3"/>
    <sheet name="Figur 4.3" sheetId="61" r:id="rId4"/>
    <sheet name="Figur 4.4" sheetId="62" r:id="rId5"/>
    <sheet name="Figur 4.5" sheetId="63" r:id="rId6"/>
    <sheet name="Figur 4.6" sheetId="52" r:id="rId7"/>
    <sheet name="Figur 4.7" sheetId="64" r:id="rId8"/>
    <sheet name="Figur 4.8" sheetId="56" r:id="rId9"/>
    <sheet name="Tabell 4.1" sheetId="53" r:id="rId10"/>
    <sheet name="Tabell 4.2" sheetId="57" r:id="rId11"/>
    <sheet name="Tabell 4.3" sheetId="55" r:id="rId12"/>
    <sheet name="Tabell 4.4" sheetId="58" r:id="rId13"/>
  </sheets>
  <definedNames>
    <definedName name="DHKIALL" localSheetId="8">#REF!</definedName>
    <definedName name="DHKIALL">#REF!</definedName>
    <definedName name="DIKIALL" localSheetId="8">#REF!</definedName>
    <definedName name="DIKIALL">#REF!</definedName>
    <definedName name="DIKIO" localSheetId="8">#REF!</definedName>
    <definedName name="DIKIO">#REF!</definedName>
    <definedName name="GIIHRKIALL" localSheetId="8">#REF!</definedName>
    <definedName name="GIIHRKIALL">#REF!</definedName>
    <definedName name="HLSUALL" localSheetId="8">#REF!</definedName>
    <definedName name="HLSUALL">#REF!</definedName>
    <definedName name="HLSUO" localSheetId="8">#REF!</definedName>
    <definedName name="HLSUO">#REF!</definedName>
    <definedName name="HLSUPBL" localSheetId="8">#REF!</definedName>
    <definedName name="HLSUPBL">#REF!</definedName>
    <definedName name="KFKIALL" localSheetId="8">#REF!</definedName>
    <definedName name="KFKIALL">#REF!</definedName>
    <definedName name="KFKIO" localSheetId="8">#REF!</definedName>
    <definedName name="KFKIO">#REF!</definedName>
    <definedName name="KFUALL" localSheetId="8">#REF!</definedName>
    <definedName name="KFUALL">#REF!</definedName>
    <definedName name="KHKIALL" localSheetId="8">#REF!</definedName>
    <definedName name="KHKIALL">#REF!</definedName>
    <definedName name="KHKIPBL" localSheetId="8">#REF!</definedName>
    <definedName name="KHKIPBL">#REF!</definedName>
    <definedName name="KIVALL" localSheetId="8">#REF!</definedName>
    <definedName name="KIVALL">#REF!</definedName>
    <definedName name="KIVPBL" localSheetId="8">#REF!</definedName>
    <definedName name="KIVPBL">#REF!</definedName>
    <definedName name="KOST" localSheetId="8">#REF!</definedName>
    <definedName name="KOST">#REF!</definedName>
    <definedName name="KTHTYALL" localSheetId="8">#REF!</definedName>
    <definedName name="KTHTYALL">#REF!</definedName>
    <definedName name="KTHTYPBL" localSheetId="8">#REF!</definedName>
    <definedName name="KTHTYPBL">#REF!</definedName>
    <definedName name="OHKIALL" localSheetId="8">#REF!</definedName>
    <definedName name="OHKIALL">#REF!</definedName>
    <definedName name="SMHKIALL" localSheetId="8">#REF!</definedName>
    <definedName name="SMHKIALL">#REF!</definedName>
    <definedName name="SMHKIO" localSheetId="8">#REF!</definedName>
    <definedName name="SMHKIO">#REF!</definedName>
    <definedName name="SMHKIPBL" localSheetId="8">#REF!</definedName>
    <definedName name="SMHKIPBL">#REF!</definedName>
    <definedName name="SMHUALL" localSheetId="8">#REF!</definedName>
    <definedName name="SMHUALL">#REF!</definedName>
    <definedName name="SMHUO" localSheetId="8">#REF!</definedName>
    <definedName name="SMHUO">#REF!</definedName>
    <definedName name="THKIALL" localSheetId="8">#REF!</definedName>
    <definedName name="THKIALL">#REF!</definedName>
    <definedName name="USAESALL" localSheetId="8">#REF!</definedName>
    <definedName name="USAESALL">#REF!</definedName>
    <definedName name="USAESPBL" localSheetId="8">#REF!</definedName>
    <definedName name="USAESPBL">#REF!</definedName>
    <definedName name="USKIALL" localSheetId="8">#REF!</definedName>
    <definedName name="USKIALL">#REF!</definedName>
    <definedName name="USTYALL" localSheetId="8">#REF!</definedName>
    <definedName name="USTYALL">#REF!</definedName>
    <definedName name="USUO" localSheetId="8">#REF!</definedName>
    <definedName name="USUO">#REF!</definedName>
  </definedNames>
  <calcPr calcId="191029"/>
</workbook>
</file>

<file path=xl/sharedStrings.xml><?xml version="1.0" encoding="utf-8"?>
<sst xmlns="http://schemas.openxmlformats.org/spreadsheetml/2006/main" count="221" uniqueCount="155">
  <si>
    <t xml:space="preserve">Innehåll </t>
  </si>
  <si>
    <t>Program</t>
  </si>
  <si>
    <t>Läsår</t>
  </si>
  <si>
    <t>Totalt</t>
  </si>
  <si>
    <t>2012/13</t>
  </si>
  <si>
    <t>2021/22</t>
  </si>
  <si>
    <t xml:space="preserve">Antal utresande studenter </t>
  </si>
  <si>
    <t>2022/23</t>
  </si>
  <si>
    <t>Kvinnor (%)</t>
  </si>
  <si>
    <t>Män (%)</t>
  </si>
  <si>
    <t>Afrika</t>
  </si>
  <si>
    <t>Asien</t>
  </si>
  <si>
    <t>EU utom Norden</t>
  </si>
  <si>
    <t>Europa utom EU och Norden</t>
  </si>
  <si>
    <t>Nordamerika</t>
  </si>
  <si>
    <t>Norden utom Sverige</t>
  </si>
  <si>
    <t>Oceanien</t>
  </si>
  <si>
    <t>Sydamerika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</si>
  <si>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</si>
  <si>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</si>
  <si>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</si>
  <si>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</si>
  <si>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</si>
  <si>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</si>
  <si>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</si>
  <si>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</si>
  <si>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</si>
  <si>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</si>
  <si>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</si>
  <si>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År</t>
  </si>
  <si>
    <t>Kvinnor</t>
  </si>
  <si>
    <t>Män</t>
  </si>
  <si>
    <t>Humaniora och konst</t>
  </si>
  <si>
    <t>Lantbruksvetenskap och veterinärmedicin</t>
  </si>
  <si>
    <t>Samhällsvetenskap</t>
  </si>
  <si>
    <t>Naturvetenskap</t>
  </si>
  <si>
    <t>Teknik</t>
  </si>
  <si>
    <t>Medicin och hälsovetenskap</t>
  </si>
  <si>
    <t>Utbytesprogram</t>
  </si>
  <si>
    <t>Bilaterala program</t>
  </si>
  <si>
    <t>EU-program</t>
  </si>
  <si>
    <t>Nordplus</t>
  </si>
  <si>
    <t>Antal inresande freemover-studenter</t>
  </si>
  <si>
    <t>Andel av totalt registrerade studenter (%)</t>
  </si>
  <si>
    <t>Fristående kurser</t>
  </si>
  <si>
    <t>Andel som studerat utomlands av examinerade</t>
  </si>
  <si>
    <t>Andel som studerat utomlands av examinerade 2022/23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</si>
  <si>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</si>
  <si>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</si>
  <si>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</si>
  <si>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</si>
  <si>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</si>
  <si>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</si>
  <si>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</si>
  <si>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</si>
  <si>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Utbytesstudenter</t>
  </si>
  <si>
    <t>Betalande freemover-studenter</t>
  </si>
  <si>
    <t>Land</t>
  </si>
  <si>
    <t>Studentkategori</t>
  </si>
  <si>
    <t>Tyskland</t>
  </si>
  <si>
    <t>Frankrike</t>
  </si>
  <si>
    <t>Finland</t>
  </si>
  <si>
    <t>Kina</t>
  </si>
  <si>
    <t>Indien</t>
  </si>
  <si>
    <t>Utbyte</t>
  </si>
  <si>
    <t>Freemover</t>
  </si>
  <si>
    <t>Hösttermin</t>
  </si>
  <si>
    <t>Freemover-studenter</t>
  </si>
  <si>
    <t>Figur 4.1</t>
  </si>
  <si>
    <t>Figur 4.2</t>
  </si>
  <si>
    <t>Figur 4.3</t>
  </si>
  <si>
    <t>Figur 4.4</t>
  </si>
  <si>
    <t>Figur 4.5</t>
  </si>
  <si>
    <t>Figur 4.7</t>
  </si>
  <si>
    <t>Tabell 4.1</t>
  </si>
  <si>
    <t>Figur 4.6</t>
  </si>
  <si>
    <t>Tabell 4.2</t>
  </si>
  <si>
    <t>Tabell 4.3</t>
  </si>
  <si>
    <t xml:space="preserve">Tabell 4.4 </t>
  </si>
  <si>
    <t>Antal utresande utbytesstudenter per utbytesprogram läsåren 2012/13, 2021/22 och 2022/23, förändring i procent mellan läsåren 2021/22 och 2022/23 och andelen kvinnor och män läsåret 2022/23.</t>
  </si>
  <si>
    <t>Inte betalande freemover-studenter</t>
  </si>
  <si>
    <t>Kandidatexamen</t>
  </si>
  <si>
    <t>Magisterexamen</t>
  </si>
  <si>
    <t>Masterexamen</t>
  </si>
  <si>
    <t>Konstnärlig examen</t>
  </si>
  <si>
    <t>Yrkesexamen</t>
  </si>
  <si>
    <t>Övriga program</t>
  </si>
  <si>
    <t>-</t>
  </si>
  <si>
    <t>Kandidatnivå</t>
  </si>
  <si>
    <t>Masternivå</t>
  </si>
  <si>
    <t>Forskarnivå</t>
  </si>
  <si>
    <t>Storbritannien</t>
  </si>
  <si>
    <t>Nederländerna</t>
  </si>
  <si>
    <t>Estland</t>
  </si>
  <si>
    <t>Danmark</t>
  </si>
  <si>
    <t>Korea</t>
  </si>
  <si>
    <t>Sverige</t>
  </si>
  <si>
    <t>Norge</t>
  </si>
  <si>
    <t>Spanien</t>
  </si>
  <si>
    <t>OECD - genomsnitt</t>
  </si>
  <si>
    <t>Examina</t>
  </si>
  <si>
    <t>Figur 4.8</t>
  </si>
  <si>
    <t>Generella examina totalt</t>
  </si>
  <si>
    <t>Yrkesexamina totalt</t>
  </si>
  <si>
    <t>Konstnärliga examina totalt</t>
  </si>
  <si>
    <t>Kapitel 4 Internationalisering och mobilitet</t>
  </si>
  <si>
    <t>Antal inresande studenter läsåren 2012/13–2022/23, totalt och uppdelat på kvinnor och män.</t>
  </si>
  <si>
    <t>Antal inresande studenter läsåren 2021/22 och 2022/23, totalt och uppdelat på utbytesstudenter, inte betalande freemover-studenter och betalande freemover-studenter.</t>
  </si>
  <si>
    <t>Antal inresande studenter från de fem länder som flest inresande kom från läsåret 2022/23, uppdelat på utbytes- och freemover-studenter, läsåren 2021/22 och 2022/23.</t>
  </si>
  <si>
    <t>Antal nya inresande studenter höstterminerna 2013–2023, totalt och uppdelat på kvinnor och män, höstterminerna 2013–2023.</t>
  </si>
  <si>
    <t>Antal utresande studenter läsåren 2012/13–2022/23, totalt och uppdelat på freemover- och utbytesstudenter.</t>
  </si>
  <si>
    <t>Tabell 4.3. Antal utresande utbytesstudenter per utbytesprogram läsåren 2012/13, 2021/22 och 2022/23, förändring i procent mellan läsåren 2021/22 och 2022/23 och andelen kvinnor och män läsåret 2022/23.</t>
  </si>
  <si>
    <t>Figur 4.7. Antal utresande studenter läsåren 2012/13–2022/23, totalt och uppdelat på freemover- och utbytesstudenter.</t>
  </si>
  <si>
    <t>Figur 4.4. Antal inresande studenter från de fem länder som flest inresande kom från läsåret 2022/23, uppdelat på utbytes- och freemover-studenter, läsåren 2021/22 och 2022/23.</t>
  </si>
  <si>
    <t>Figur 4.3. Antal inresande studenter läsåren 2021/22 och 2022/23, totalt och uppdelat på utbytesstudenter, inte betalande freemover-studenter och betalande freemover-studenter.</t>
  </si>
  <si>
    <t>Figur 4.2. Antal inresande studenter läsåren 2012/13–2022/23, totalt och uppdelat på kvinnor och män.</t>
  </si>
  <si>
    <t>Intäkter från anmälnings- och studieavgifter</t>
  </si>
  <si>
    <t>Andel av totala intäkter</t>
  </si>
  <si>
    <r>
      <t xml:space="preserve">Figur 4.6. Intäkter från anmälnings- och studieavgifter åren 2013–2023, miljarder kronor (2023 års priser). </t>
    </r>
    <r>
      <rPr>
        <sz val="10"/>
        <color theme="1"/>
        <rFont val="Arial"/>
        <family val="2"/>
      </rPr>
      <t>Studieavgifternas andel av de totala intäkterna av anslag för utbildning på grundnivå och avancerad nivå (inkl. anslag som fördelas via Kammarkollegiet efter beslut av regeringen) avläses på skalan till höger.</t>
    </r>
  </si>
  <si>
    <r>
      <t xml:space="preserve">Figur 4.1. Andel internationella studenter av alla registrerade studenter per utbildningsnivå i ett urval OECD-länder, 2021. </t>
    </r>
    <r>
      <rPr>
        <sz val="10"/>
        <color theme="1"/>
        <rFont val="Arial"/>
        <family val="2"/>
      </rPr>
      <t>Utbytesstudenter ingår inte. Källa: OECD</t>
    </r>
  </si>
  <si>
    <t>Figur 4.5. Antal nya inresande studenter höstterminerna 2013–2023, totalt och uppdelat på kvinnor och män.</t>
  </si>
  <si>
    <t>Tabell 4.1. Antal inresande freemover-studenter läsåren 2012/13, 2021/22 och 2022/23, förändring i procent mellan läsåren 2021/22 och 2022/23, andel kvinnor och män, andel inresande freemover-studenter av totalt registrerade studenter läsåret 2022/23, totalt och uppdelat på fristående kurs och typ program.</t>
  </si>
  <si>
    <t xml:space="preserve">Könsfördelning </t>
  </si>
  <si>
    <t>Förändring 2021/22 – 2022/23 (%)</t>
  </si>
  <si>
    <t>Högskoleexamen</t>
  </si>
  <si>
    <t>Arbetsterapeutexamen</t>
  </si>
  <si>
    <t>Barnmorskeexamen</t>
  </si>
  <si>
    <t>Biomedicinsk analytikerexamen</t>
  </si>
  <si>
    <t>Civilekonomexamen</t>
  </si>
  <si>
    <t>Civilingenjörsexamen</t>
  </si>
  <si>
    <t>Fysioterapeutexamen</t>
  </si>
  <si>
    <t>Förskollärarexamen</t>
  </si>
  <si>
    <t>Grundlärarexamen</t>
  </si>
  <si>
    <t>Högskoleingenjörsexamen</t>
  </si>
  <si>
    <t>Juristexamen</t>
  </si>
  <si>
    <t>Läkarexamen</t>
  </si>
  <si>
    <t>Psykologexamen</t>
  </si>
  <si>
    <t>Sjuksköterskeexamen</t>
  </si>
  <si>
    <t>Socionomexamen</t>
  </si>
  <si>
    <t>Specialistsjuksköterskeexamen</t>
  </si>
  <si>
    <t>Speciallärarexamen</t>
  </si>
  <si>
    <t>Specialpedagogexamen</t>
  </si>
  <si>
    <t>Yrkeslärarexamen</t>
  </si>
  <si>
    <t>Ämneslärarexamen</t>
  </si>
  <si>
    <t>Äldre lärarexamen</t>
  </si>
  <si>
    <r>
      <t xml:space="preserve">Tabell 4.4. Andel av examinerade läsåren 2012/13, 2021/22 och 2022/23 som studerat utomlands någon gång under de senaste 12 terminerna, andel av examinerade kvinnor och män 2022/23 som studerat utomlands. </t>
    </r>
    <r>
      <rPr>
        <sz val="10"/>
        <color theme="1"/>
        <rFont val="Arial"/>
        <family val="2"/>
      </rPr>
      <t>De 20 största yrkesexamensprogrammen redovisas.</t>
    </r>
  </si>
  <si>
    <t>Forskningsämnesområde</t>
  </si>
  <si>
    <t xml:space="preserve">Figur 4.8. Andel av de doktorsexaminerade 2022 som genomfört delar av sin forskarutbildning utomlands, per forskningsämnesområde, totalt och uppdelat på kvinnor och män.  </t>
  </si>
  <si>
    <r>
      <t xml:space="preserve">Tabell 4.2. Antal utresande studenter per geografiskt område läsåren 2012/13, 2021/22 och 2022/23, förändring i procent mellan läsåren 2021/22 och 2022/23 och andelen kvinnor och män läsåret 2022/23. </t>
    </r>
    <r>
      <rPr>
        <sz val="10"/>
        <color theme="1"/>
        <rFont val="Arial"/>
        <family val="2"/>
      </rPr>
      <t>Läsåret 2012/13 ingick 28 länder i EU (EU28), läsåren 2021/22 och 2022/23 ingick 27 länder i EU (EU27).</t>
    </r>
  </si>
  <si>
    <t xml:space="preserve">Andel av de doktorsexaminerade 2022 som genomfört delar av sin forskarutbildning utomlands, per forskningsämnesområde, totalt och uppdelat på kvinnor och män.  </t>
  </si>
  <si>
    <t>Antal inresande freemover-studenter läsåren 2012/13, 2021/22 och 2022/23, förändring i procent mellan läsåren 2021/22 och 2022/23, andel kvinnor och män, andel inresande freemover-studenter av totalt registrerade studenter läsåret 2022/23, totalt och uppdelat på fristående kurs och typ program.</t>
  </si>
  <si>
    <t xml:space="preserve">Intäkter från anmälnings- och studieavgifter åren 2013–2023, miljarder kronor (2023 års priser). </t>
  </si>
  <si>
    <t xml:space="preserve">Antal utresande studenter per geografiskt område läsåren 2012/13, 2021/22 och 2022/23, förändring i procent mellan läsåren 2021/22 och 2022/23 och andelen kvinnor och män läsåret 2022/23. </t>
  </si>
  <si>
    <t xml:space="preserve"> Andel av examinerade läsåren 2012/13, 2021/22 och 2022/23 som studerat utomlands någon gång under de senaste 12 terminerna, andel av examinerade kvinnor och män 2022/23 som studerat utomlands. </t>
  </si>
  <si>
    <r>
      <rPr>
        <b/>
        <sz val="10"/>
        <rFont val="Arial"/>
        <family val="2"/>
      </rPr>
      <t>Andel internationella studenter av alla registrerade studenter per utbildningsnivå i ett urval OECD-länder, 2021.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</si>
</sst>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&quot;£&quot;* #,##0_-;\-&quot;£&quot;* #,##0_-;_-&quot;£&quot;* &quot;-&quot;_-;_-@_-"/>
    <numFmt numFmtId="165" formatCode="_-* #,##0_-;\-* #,##0_-;_-* &quot;-&quot;_-;_-@_-"/>
    <numFmt numFmtId="166" formatCode="0.0"/>
    <numFmt numFmtId="167" formatCode="#,##0.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theme="4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sz val="8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1616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2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1">
    <xf numFmtId="0" fontId="0" fillId="0" borderId="0"/>
    <xf numFmtId="0" fontId="5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2" borderId="0" applyNumberFormat="0" applyFont="0" applyBorder="0" applyAlignment="0" applyProtection="0"/>
    <xf numFmtId="0" fontId="17" fillId="0" borderId="3" applyNumberFormat="0" applyFill="0" applyAlignment="0"/>
    <xf numFmtId="0" fontId="23" fillId="0" borderId="0" applyNumberFormat="0" applyFill="0" applyBorder="0" applyAlignment="0" applyProtection="0"/>
    <xf numFmtId="0" fontId="22" fillId="0" borderId="0" applyNumberFormat="0" applyFill="0" applyAlignment="0" applyProtection="0"/>
    <xf numFmtId="0" fontId="21" fillId="0" borderId="0" applyNumberFormat="0" applyFill="0" applyAlignment="0" applyProtection="0"/>
    <xf numFmtId="0" fontId="20" fillId="0" borderId="0" applyNumberFormat="0" applyFill="0" applyAlignment="0" applyProtection="0"/>
    <xf numFmtId="0" fontId="19" fillId="0" borderId="0" applyNumberFormat="0" applyFill="0" applyBorder="0" applyAlignment="0" applyProtection="0"/>
    <xf numFmtId="0" fontId="18" fillId="0" borderId="0">
      <alignment vertical="top"/>
    </xf>
    <xf numFmtId="0" fontId="25" fillId="0" borderId="0" applyNumberFormat="0" applyFill="0" applyBorder="0" applyProtection="0">
      <alignment horizontal="right" vertical="center"/>
    </xf>
    <xf numFmtId="0" fontId="25" fillId="0" borderId="0" applyNumberFormat="0" applyFill="0" applyBorder="0" applyProtection="0">
      <alignment horizontal="left"/>
    </xf>
    <xf numFmtId="0" fontId="25" fillId="0" borderId="0" applyFill="0" applyBorder="0" applyProtection="0">
      <alignment horizontal="left" vertical="center"/>
    </xf>
    <xf numFmtId="0" fontId="28" fillId="0" borderId="0"/>
  </cellStyleXfs>
  <cellXfs count="80">
    <xf numFmtId="0" fontId="0" fillId="0" borderId="0" xfId="0"/>
    <xf numFmtId="49" fontId="3" fillId="0" borderId="0" xfId="0" applyNumberFormat="1" applyFont="1" applyAlignment="1">
      <alignment vertical="top" wrapText="1"/>
    </xf>
    <xf numFmtId="0" fontId="9" fillId="0" borderId="0" xfId="0" applyFont="1"/>
    <xf numFmtId="0" fontId="4" fillId="0" borderId="0" xfId="0" applyFont="1"/>
    <xf numFmtId="0" fontId="10" fillId="0" borderId="0" xfId="0" applyFont="1" applyAlignment="1"/>
    <xf numFmtId="0" fontId="10" fillId="0" borderId="1" xfId="0" applyFont="1" applyBorder="1"/>
    <xf numFmtId="49" fontId="4" fillId="0" borderId="0" xfId="0" applyNumberFormat="1" applyFont="1" applyFill="1"/>
    <xf numFmtId="3" fontId="4" fillId="0" borderId="0" xfId="0" applyNumberFormat="1" applyFont="1" applyFill="1"/>
    <xf numFmtId="0" fontId="3" fillId="0" borderId="0" xfId="0" applyFont="1" applyFill="1"/>
    <xf numFmtId="0" fontId="10" fillId="0" borderId="0" xfId="0" applyFont="1"/>
    <xf numFmtId="0" fontId="11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3" fontId="11" fillId="0" borderId="0" xfId="0" applyNumberFormat="1" applyFont="1"/>
    <xf numFmtId="1" fontId="11" fillId="0" borderId="0" xfId="0" applyNumberFormat="1" applyFont="1"/>
    <xf numFmtId="0" fontId="11" fillId="0" borderId="0" xfId="0" applyFont="1" applyAlignment="1">
      <alignment horizontal="left" indent="2"/>
    </xf>
    <xf numFmtId="3" fontId="0" fillId="0" borderId="0" xfId="0" applyNumberFormat="1"/>
    <xf numFmtId="166" fontId="0" fillId="0" borderId="0" xfId="0" applyNumberFormat="1"/>
    <xf numFmtId="1" fontId="0" fillId="0" borderId="0" xfId="0" applyNumberFormat="1"/>
    <xf numFmtId="1" fontId="11" fillId="0" borderId="0" xfId="73" applyNumberFormat="1" applyFont="1"/>
    <xf numFmtId="0" fontId="10" fillId="0" borderId="1" xfId="0" applyFont="1" applyBorder="1" applyAlignment="1">
      <alignment wrapText="1"/>
    </xf>
    <xf numFmtId="0" fontId="10" fillId="0" borderId="0" xfId="0" applyFont="1" applyFill="1"/>
    <xf numFmtId="3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0" fontId="11" fillId="0" borderId="0" xfId="0" applyFont="1" applyFill="1"/>
    <xf numFmtId="0" fontId="0" fillId="0" borderId="0" xfId="0" applyAlignment="1">
      <alignment horizontal="center" wrapText="1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74" applyFont="1" applyFill="1"/>
    <xf numFmtId="49" fontId="4" fillId="0" borderId="0" xfId="74" applyNumberFormat="1" applyFont="1" applyFill="1"/>
    <xf numFmtId="3" fontId="4" fillId="0" borderId="0" xfId="74" applyNumberFormat="1" applyFont="1" applyFill="1"/>
    <xf numFmtId="0" fontId="13" fillId="0" borderId="0" xfId="0" applyFont="1"/>
    <xf numFmtId="0" fontId="11" fillId="0" borderId="0" xfId="75" applyFont="1"/>
    <xf numFmtId="3" fontId="14" fillId="0" borderId="0" xfId="75" applyNumberFormat="1" applyFont="1" applyFill="1" applyBorder="1" applyAlignment="1">
      <alignment horizontal="right" vertical="top" wrapText="1" readingOrder="1"/>
    </xf>
    <xf numFmtId="0" fontId="0" fillId="0" borderId="0" xfId="0" applyNumberFormat="1" applyAlignment="1">
      <alignment vertical="top"/>
    </xf>
    <xf numFmtId="9" fontId="0" fillId="0" borderId="0" xfId="73" applyFont="1"/>
    <xf numFmtId="167" fontId="4" fillId="0" borderId="0" xfId="0" applyNumberFormat="1" applyFont="1" applyFill="1"/>
    <xf numFmtId="1" fontId="11" fillId="0" borderId="0" xfId="0" applyNumberFormat="1" applyFont="1" applyFill="1" applyAlignment="1">
      <alignment horizontal="right"/>
    </xf>
    <xf numFmtId="3" fontId="11" fillId="0" borderId="0" xfId="0" quotePrefix="1" applyNumberFormat="1" applyFont="1" applyFill="1" applyAlignment="1">
      <alignment horizontal="right"/>
    </xf>
    <xf numFmtId="0" fontId="11" fillId="0" borderId="0" xfId="0" applyFont="1" applyFill="1" applyAlignment="1">
      <alignment horizontal="left" indent="2"/>
    </xf>
    <xf numFmtId="0" fontId="29" fillId="0" borderId="0" xfId="0" applyFont="1" applyAlignment="1">
      <alignment vertical="center"/>
    </xf>
    <xf numFmtId="0" fontId="0" fillId="0" borderId="0" xfId="0" applyFill="1"/>
    <xf numFmtId="1" fontId="0" fillId="0" borderId="0" xfId="0" applyNumberFormat="1" applyFill="1"/>
    <xf numFmtId="1" fontId="3" fillId="0" borderId="0" xfId="0" applyNumberFormat="1" applyFont="1"/>
    <xf numFmtId="1" fontId="10" fillId="0" borderId="0" xfId="0" applyNumberFormat="1" applyFont="1"/>
    <xf numFmtId="166" fontId="4" fillId="0" borderId="0" xfId="0" applyNumberFormat="1" applyFont="1" applyFill="1"/>
    <xf numFmtId="167" fontId="0" fillId="0" borderId="0" xfId="0" applyNumberFormat="1"/>
    <xf numFmtId="0" fontId="10" fillId="0" borderId="0" xfId="0" applyFont="1" applyBorder="1"/>
    <xf numFmtId="3" fontId="11" fillId="0" borderId="0" xfId="74" applyNumberFormat="1" applyFont="1"/>
    <xf numFmtId="1" fontId="11" fillId="0" borderId="0" xfId="74" applyNumberFormat="1" applyFont="1"/>
    <xf numFmtId="0" fontId="4" fillId="0" borderId="0" xfId="74"/>
    <xf numFmtId="3" fontId="11" fillId="0" borderId="0" xfId="74" applyNumberFormat="1" applyFont="1" applyAlignment="1">
      <alignment horizontal="right"/>
    </xf>
    <xf numFmtId="0" fontId="13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74" applyNumberFormat="1"/>
    <xf numFmtId="0" fontId="0" fillId="0" borderId="0" xfId="0" applyAlignment="1">
      <alignment horizontal="left" indent="1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3" fontId="10" fillId="0" borderId="0" xfId="74" applyNumberFormat="1" applyFont="1"/>
    <xf numFmtId="0" fontId="4" fillId="0" borderId="0" xfId="0" applyFont="1" applyAlignment="1">
      <alignment horizontal="left" indent="1"/>
    </xf>
    <xf numFmtId="0" fontId="10" fillId="3" borderId="0" xfId="74" applyFont="1" applyFill="1"/>
    <xf numFmtId="1" fontId="10" fillId="3" borderId="0" xfId="74" applyNumberFormat="1" applyFont="1" applyFill="1"/>
    <xf numFmtId="1" fontId="10" fillId="0" borderId="0" xfId="73" applyNumberFormat="1" applyFont="1"/>
    <xf numFmtId="0" fontId="3" fillId="0" borderId="4" xfId="0" applyFont="1" applyFill="1" applyBorder="1"/>
    <xf numFmtId="0" fontId="10" fillId="0" borderId="0" xfId="0" applyFont="1" applyAlignment="1">
      <alignment wrapText="1"/>
    </xf>
    <xf numFmtId="0" fontId="11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 wrapText="1"/>
    </xf>
    <xf numFmtId="0" fontId="11" fillId="0" borderId="0" xfId="75" applyFont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</cellXfs>
  <cellStyles count="101">
    <cellStyle name="Diagramrubrik 1" xfId="88" xr:uid="{41A1D2DF-A2AD-4BB8-8239-A57A0465395E}"/>
    <cellStyle name="Diagramrubrik 2" xfId="87" xr:uid="{344BB2D8-91C1-40F2-9908-FC3964449D01}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Normal" xfId="0" builtinId="0"/>
    <cellStyle name="Normal 2" xfId="4" xr:uid="{00000000-0005-0000-0000-000045000000}"/>
    <cellStyle name="Normal 2 2" xfId="75" xr:uid="{D95D0443-9EE5-427D-8715-B01D9138C216}"/>
    <cellStyle name="Normal 2 2 2" xfId="79" xr:uid="{00000000-0005-0000-0000-00007C000000}"/>
    <cellStyle name="Normal 2 2 3" xfId="78" xr:uid="{00000000-0005-0000-0000-00007B000000}"/>
    <cellStyle name="Normal 2 3" xfId="80" xr:uid="{00000000-0005-0000-0000-00007D000000}"/>
    <cellStyle name="Normal 2 4" xfId="81" xr:uid="{00000000-0005-0000-0000-00007E000000}"/>
    <cellStyle name="Normal 2 5" xfId="82" xr:uid="{00000000-0005-0000-0000-00007F000000}"/>
    <cellStyle name="Normal 2 6" xfId="77" xr:uid="{00000000-0005-0000-0000-00007A000000}"/>
    <cellStyle name="Normal 2 7" xfId="100" xr:uid="{DFB61647-7D88-4CD3-B4A2-5ED8FB0FBFF2}"/>
    <cellStyle name="Normal 3" xfId="74" xr:uid="{16E78B9D-C7F2-45C1-A9D3-9F868664F7CE}"/>
    <cellStyle name="Normal 3 2" xfId="84" xr:uid="{00000000-0005-0000-0000-000081000000}"/>
    <cellStyle name="Normal 3 3" xfId="83" xr:uid="{00000000-0005-0000-0000-000080000000}"/>
    <cellStyle name="Normal 4" xfId="76" xr:uid="{00000000-0005-0000-0000-000079000000}"/>
    <cellStyle name="Normal 5" xfId="96" xr:uid="{00000000-0005-0000-0000-000088000000}"/>
    <cellStyle name="Posttext" xfId="99" xr:uid="{7608D177-84C0-4FD3-9DEC-46B63A2EAD71}"/>
    <cellStyle name="Procent" xfId="73" builtinId="5"/>
    <cellStyle name="Rubrik 1 2" xfId="94" xr:uid="{00000000-0005-0000-0000-00008C000000}"/>
    <cellStyle name="Rubrik 2 2" xfId="93" xr:uid="{00000000-0005-0000-0000-00008D000000}"/>
    <cellStyle name="Rubrik 3 2" xfId="92" xr:uid="{00000000-0005-0000-0000-00008E000000}"/>
    <cellStyle name="Rubrik 4 2" xfId="91" xr:uid="{00000000-0005-0000-0000-00008F000000}"/>
    <cellStyle name="Rubrik 5" xfId="95" xr:uid="{00000000-0005-0000-0000-00008B000000}"/>
    <cellStyle name="Rubrik i tabell" xfId="98" xr:uid="{97F5DF07-8FCF-450E-8C13-2DE695939613}"/>
    <cellStyle name="Rubrik över tabell 1" xfId="86" xr:uid="{26914473-A565-4671-B57C-977A4982AF7C}"/>
    <cellStyle name="Rubrik över tabell 2" xfId="85" xr:uid="{4DE6EA1B-9C45-4A60-848A-9E460C4DCEEF}"/>
    <cellStyle name="Skuggning i tabell" xfId="89" xr:uid="{8A3C97B7-8CE6-4ED8-8C29-72C7BF4D5A71}"/>
    <cellStyle name="Summa 2" xfId="90" xr:uid="{00000000-0005-0000-0000-000094000000}"/>
    <cellStyle name="Tabelltext" xfId="97" xr:uid="{831CF0BF-0D47-4094-A97D-C8B75165A535}"/>
    <cellStyle name="times" xfId="1" xr:uid="{00000000-0005-0000-0000-000046000000}"/>
    <cellStyle name="Tusental (0)_SFi.xls" xfId="2" xr:uid="{00000000-0005-0000-0000-000047000000}"/>
    <cellStyle name="Valuta (0)_SFi.xls" xfId="3" xr:uid="{00000000-0005-0000-0000-000048000000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4.1'!$B$4</c:f>
              <c:strCache>
                <c:ptCount val="1"/>
                <c:pt idx="0">
                  <c:v>Kandidatnivå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4.1'!$A$5:$A$16</c:f>
              <c:strCache>
                <c:ptCount val="12"/>
                <c:pt idx="0">
                  <c:v>Storbritannien</c:v>
                </c:pt>
                <c:pt idx="1">
                  <c:v>Nederländerna</c:v>
                </c:pt>
                <c:pt idx="2">
                  <c:v>Frankrike</c:v>
                </c:pt>
                <c:pt idx="3">
                  <c:v>Tyskland</c:v>
                </c:pt>
                <c:pt idx="4">
                  <c:v>Estland</c:v>
                </c:pt>
                <c:pt idx="5">
                  <c:v>Finland</c:v>
                </c:pt>
                <c:pt idx="6">
                  <c:v>Danmark</c:v>
                </c:pt>
                <c:pt idx="7">
                  <c:v>Korea</c:v>
                </c:pt>
                <c:pt idx="8">
                  <c:v>Sverige</c:v>
                </c:pt>
                <c:pt idx="9">
                  <c:v>Norge</c:v>
                </c:pt>
                <c:pt idx="10">
                  <c:v>Spanien</c:v>
                </c:pt>
                <c:pt idx="11">
                  <c:v>OECD - genomsnitt</c:v>
                </c:pt>
              </c:strCache>
            </c:strRef>
          </c:cat>
          <c:val>
            <c:numRef>
              <c:f>'Figur 4.1'!$B$5:$B$16</c:f>
              <c:numCache>
                <c:formatCode>0</c:formatCode>
                <c:ptCount val="12"/>
                <c:pt idx="0">
                  <c:v>15.98</c:v>
                </c:pt>
                <c:pt idx="1">
                  <c:v>11.727</c:v>
                </c:pt>
                <c:pt idx="2">
                  <c:v>6.8689999999999998</c:v>
                </c:pt>
                <c:pt idx="3">
                  <c:v>7.2549999999999999</c:v>
                </c:pt>
                <c:pt idx="4">
                  <c:v>7.3929999999999998</c:v>
                </c:pt>
                <c:pt idx="5">
                  <c:v>5.5170000000000003</c:v>
                </c:pt>
                <c:pt idx="6">
                  <c:v>5.2460000000000004</c:v>
                </c:pt>
                <c:pt idx="7">
                  <c:v>3.4910000000000001</c:v>
                </c:pt>
                <c:pt idx="8">
                  <c:v>2.718</c:v>
                </c:pt>
                <c:pt idx="9">
                  <c:v>2.258</c:v>
                </c:pt>
                <c:pt idx="10">
                  <c:v>1.718</c:v>
                </c:pt>
                <c:pt idx="11">
                  <c:v>4.8680000000000003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21E-AB8B-861F9BCAE932}"/>
            </c:ext>
          </c:extLst>
        </c:ser>
        <c:ser>
          <c:idx val="1"/>
          <c:order val="1"/>
          <c:tx>
            <c:strRef>
              <c:f>'Figur 4.1'!$C$4</c:f>
              <c:strCache>
                <c:ptCount val="1"/>
                <c:pt idx="0">
                  <c:v>Masternivå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4.1'!$A$5:$A$16</c:f>
              <c:strCache>
                <c:ptCount val="12"/>
                <c:pt idx="0">
                  <c:v>Storbritannien</c:v>
                </c:pt>
                <c:pt idx="1">
                  <c:v>Nederländerna</c:v>
                </c:pt>
                <c:pt idx="2">
                  <c:v>Frankrike</c:v>
                </c:pt>
                <c:pt idx="3">
                  <c:v>Tyskland</c:v>
                </c:pt>
                <c:pt idx="4">
                  <c:v>Estland</c:v>
                </c:pt>
                <c:pt idx="5">
                  <c:v>Finland</c:v>
                </c:pt>
                <c:pt idx="6">
                  <c:v>Danmark</c:v>
                </c:pt>
                <c:pt idx="7">
                  <c:v>Korea</c:v>
                </c:pt>
                <c:pt idx="8">
                  <c:v>Sverige</c:v>
                </c:pt>
                <c:pt idx="9">
                  <c:v>Norge</c:v>
                </c:pt>
                <c:pt idx="10">
                  <c:v>Spanien</c:v>
                </c:pt>
                <c:pt idx="11">
                  <c:v>OECD - genomsnitt</c:v>
                </c:pt>
              </c:strCache>
            </c:strRef>
          </c:cat>
          <c:val>
            <c:numRef>
              <c:f>'Figur 4.1'!$C$5:$C$16</c:f>
              <c:numCache>
                <c:formatCode>0</c:formatCode>
                <c:ptCount val="12"/>
                <c:pt idx="0">
                  <c:v>38.994</c:v>
                </c:pt>
                <c:pt idx="1">
                  <c:v>19.79</c:v>
                </c:pt>
                <c:pt idx="2">
                  <c:v>13.36</c:v>
                </c:pt>
                <c:pt idx="3">
                  <c:v>16.638999999999999</c:v>
                </c:pt>
                <c:pt idx="4">
                  <c:v>16.63</c:v>
                </c:pt>
                <c:pt idx="5">
                  <c:v>10.644</c:v>
                </c:pt>
                <c:pt idx="6">
                  <c:v>20.036000000000001</c:v>
                </c:pt>
                <c:pt idx="7">
                  <c:v>10.476000000000001</c:v>
                </c:pt>
                <c:pt idx="8">
                  <c:v>11.753</c:v>
                </c:pt>
                <c:pt idx="9">
                  <c:v>6.7930000000000001</c:v>
                </c:pt>
                <c:pt idx="10">
                  <c:v>9.0389999999999997</c:v>
                </c:pt>
                <c:pt idx="11">
                  <c:v>13.565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D-421E-AB8B-861F9BCAE932}"/>
            </c:ext>
          </c:extLst>
        </c:ser>
        <c:ser>
          <c:idx val="2"/>
          <c:order val="2"/>
          <c:tx>
            <c:strRef>
              <c:f>'Figur 4.1'!$D$4</c:f>
              <c:strCache>
                <c:ptCount val="1"/>
                <c:pt idx="0">
                  <c:v>Forskarnivå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4.1'!$A$5:$A$16</c:f>
              <c:strCache>
                <c:ptCount val="12"/>
                <c:pt idx="0">
                  <c:v>Storbritannien</c:v>
                </c:pt>
                <c:pt idx="1">
                  <c:v>Nederländerna</c:v>
                </c:pt>
                <c:pt idx="2">
                  <c:v>Frankrike</c:v>
                </c:pt>
                <c:pt idx="3">
                  <c:v>Tyskland</c:v>
                </c:pt>
                <c:pt idx="4">
                  <c:v>Estland</c:v>
                </c:pt>
                <c:pt idx="5">
                  <c:v>Finland</c:v>
                </c:pt>
                <c:pt idx="6">
                  <c:v>Danmark</c:v>
                </c:pt>
                <c:pt idx="7">
                  <c:v>Korea</c:v>
                </c:pt>
                <c:pt idx="8">
                  <c:v>Sverige</c:v>
                </c:pt>
                <c:pt idx="9">
                  <c:v>Norge</c:v>
                </c:pt>
                <c:pt idx="10">
                  <c:v>Spanien</c:v>
                </c:pt>
                <c:pt idx="11">
                  <c:v>OECD - genomsnitt</c:v>
                </c:pt>
              </c:strCache>
            </c:strRef>
          </c:cat>
          <c:val>
            <c:numRef>
              <c:f>'Figur 4.1'!$D$5:$D$16</c:f>
              <c:numCache>
                <c:formatCode>0</c:formatCode>
                <c:ptCount val="12"/>
                <c:pt idx="0">
                  <c:v>40.92</c:v>
                </c:pt>
                <c:pt idx="1">
                  <c:v>48.328000000000003</c:v>
                </c:pt>
                <c:pt idx="2">
                  <c:v>37.143999999999998</c:v>
                </c:pt>
                <c:pt idx="3">
                  <c:v>22.484000000000002</c:v>
                </c:pt>
                <c:pt idx="4">
                  <c:v>29.088999999999999</c:v>
                </c:pt>
                <c:pt idx="5">
                  <c:v>26.474</c:v>
                </c:pt>
                <c:pt idx="6">
                  <c:v>36.311</c:v>
                </c:pt>
                <c:pt idx="7">
                  <c:v>17.437000000000001</c:v>
                </c:pt>
                <c:pt idx="8">
                  <c:v>35.801000000000002</c:v>
                </c:pt>
                <c:pt idx="9">
                  <c:v>22.231000000000002</c:v>
                </c:pt>
                <c:pt idx="10">
                  <c:v>19.463999999999999</c:v>
                </c:pt>
                <c:pt idx="11">
                  <c:v>23.606000000000002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32-45BD-8FD8-D5163D56B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206800"/>
        <c:axId val="1860441232"/>
      </c:bar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noMultiLvlLbl val="0"/>
      </c:catAx>
      <c:valAx>
        <c:axId val="18604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4.2'!$G$6:$G$14</c:f>
              <c:numCache>
                <c:formatCode>0</c:formatCode>
                <c:ptCount val="9"/>
                <c:pt idx="0">
                  <c:v>59</c:v>
                </c:pt>
                <c:pt idx="1">
                  <c:v>71.739130434782609</c:v>
                </c:pt>
                <c:pt idx="2">
                  <c:v>52.25281602002503</c:v>
                </c:pt>
                <c:pt idx="3">
                  <c:v>60.115298387957729</c:v>
                </c:pt>
                <c:pt idx="4">
                  <c:v>63.341804320203302</c:v>
                </c:pt>
                <c:pt idx="5">
                  <c:v>54</c:v>
                </c:pt>
                <c:pt idx="6">
                  <c:v>62.0042872454448</c:v>
                </c:pt>
                <c:pt idx="7">
                  <c:v>68.438538205980066</c:v>
                </c:pt>
                <c:pt idx="8">
                  <c:v>53.892215568862277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5-4F4F-A294-7F2F7FF7CF7E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4.2'!$I$6:$I$14</c:f>
              <c:numCache>
                <c:formatCode>0</c:formatCode>
                <c:ptCount val="9"/>
                <c:pt idx="0">
                  <c:v>40.674318507891002</c:v>
                </c:pt>
                <c:pt idx="1">
                  <c:v>28.260869565217391</c:v>
                </c:pt>
                <c:pt idx="2">
                  <c:v>47.934918648310386</c:v>
                </c:pt>
                <c:pt idx="3">
                  <c:v>40.076865591971817</c:v>
                </c:pt>
                <c:pt idx="4">
                  <c:v>36.975857687420586</c:v>
                </c:pt>
                <c:pt idx="5">
                  <c:v>46</c:v>
                </c:pt>
                <c:pt idx="6">
                  <c:v>38.049303322615216</c:v>
                </c:pt>
                <c:pt idx="7">
                  <c:v>32.225913621262499</c:v>
                </c:pt>
                <c:pt idx="8">
                  <c:v>46.107784431137731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5-4F4F-A294-7F2F7FF7C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4.3'!$G$6:$G$9</c:f>
              <c:numCache>
                <c:formatCode>0</c:formatCode>
                <c:ptCount val="4"/>
                <c:pt idx="0">
                  <c:v>59.818106655642836</c:v>
                </c:pt>
                <c:pt idx="1">
                  <c:v>54.734411085450354</c:v>
                </c:pt>
                <c:pt idx="2">
                  <c:v>63.478467761122999</c:v>
                </c:pt>
                <c:pt idx="3">
                  <c:v>57.142857142857139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E-4260-9214-B04F511BE6C9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4.3'!$I$6:$I$9</c:f>
              <c:numCache>
                <c:formatCode>0</c:formatCode>
                <c:ptCount val="4"/>
                <c:pt idx="0">
                  <c:v>40.181893344357171</c:v>
                </c:pt>
                <c:pt idx="1">
                  <c:v>45.265588914549653</c:v>
                </c:pt>
                <c:pt idx="2">
                  <c:v>36.521532238876993</c:v>
                </c:pt>
                <c:pt idx="3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E-4260-9214-B04F511B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90048118985127"/>
          <c:y val="9.2699884125144849E-2"/>
          <c:w val="0.84654396325459302"/>
          <c:h val="0.72524484265654499"/>
        </c:manualLayout>
      </c:layout>
      <c:lineChart>
        <c:grouping val="standard"/>
        <c:varyColors val="0"/>
        <c:ser>
          <c:idx val="0"/>
          <c:order val="0"/>
          <c:tx>
            <c:strRef>
              <c:f>'Figur 4.2'!$B$4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4.2'!$A$5:$A$15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4.2'!$B$5:$B$15</c:f>
              <c:numCache>
                <c:formatCode>#,##0</c:formatCode>
                <c:ptCount val="11"/>
                <c:pt idx="0">
                  <c:v>33977</c:v>
                </c:pt>
                <c:pt idx="1">
                  <c:v>32613</c:v>
                </c:pt>
                <c:pt idx="2">
                  <c:v>33224</c:v>
                </c:pt>
                <c:pt idx="3">
                  <c:v>35246</c:v>
                </c:pt>
                <c:pt idx="4">
                  <c:v>35905</c:v>
                </c:pt>
                <c:pt idx="5">
                  <c:v>37860</c:v>
                </c:pt>
                <c:pt idx="6">
                  <c:v>38350</c:v>
                </c:pt>
                <c:pt idx="7">
                  <c:v>39537</c:v>
                </c:pt>
                <c:pt idx="8">
                  <c:v>33225</c:v>
                </c:pt>
                <c:pt idx="9">
                  <c:v>39762</c:v>
                </c:pt>
                <c:pt idx="10">
                  <c:v>41699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E-401B-948D-191C12FF16A3}"/>
            </c:ext>
          </c:extLst>
        </c:ser>
        <c:ser>
          <c:idx val="1"/>
          <c:order val="1"/>
          <c:tx>
            <c:strRef>
              <c:f>'Figur 4.2'!$C$4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4.2'!$A$5:$A$15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4.2'!$C$5:$C$15</c:f>
              <c:numCache>
                <c:formatCode>#,##0</c:formatCode>
                <c:ptCount val="11"/>
                <c:pt idx="0">
                  <c:v>17179</c:v>
                </c:pt>
                <c:pt idx="1">
                  <c:v>16915</c:v>
                </c:pt>
                <c:pt idx="2">
                  <c:v>17385</c:v>
                </c:pt>
                <c:pt idx="3">
                  <c:v>18326</c:v>
                </c:pt>
                <c:pt idx="4">
                  <c:v>18865</c:v>
                </c:pt>
                <c:pt idx="5">
                  <c:v>20068</c:v>
                </c:pt>
                <c:pt idx="6">
                  <c:v>20406</c:v>
                </c:pt>
                <c:pt idx="7">
                  <c:v>21126</c:v>
                </c:pt>
                <c:pt idx="8">
                  <c:v>17559</c:v>
                </c:pt>
                <c:pt idx="9">
                  <c:v>21727</c:v>
                </c:pt>
                <c:pt idx="10">
                  <c:v>22871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E-401B-948D-191C12FF16A3}"/>
            </c:ext>
          </c:extLst>
        </c:ser>
        <c:ser>
          <c:idx val="2"/>
          <c:order val="2"/>
          <c:tx>
            <c:strRef>
              <c:f>'Figur 4.2'!$D$4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4.2'!$A$5:$A$15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4.2'!$D$5:$D$15</c:f>
              <c:numCache>
                <c:formatCode>#,##0</c:formatCode>
                <c:ptCount val="11"/>
                <c:pt idx="0">
                  <c:v>16798</c:v>
                </c:pt>
                <c:pt idx="1">
                  <c:v>15698</c:v>
                </c:pt>
                <c:pt idx="2">
                  <c:v>15839</c:v>
                </c:pt>
                <c:pt idx="3">
                  <c:v>16920</c:v>
                </c:pt>
                <c:pt idx="4">
                  <c:v>17040</c:v>
                </c:pt>
                <c:pt idx="5">
                  <c:v>17792</c:v>
                </c:pt>
                <c:pt idx="6">
                  <c:v>17944</c:v>
                </c:pt>
                <c:pt idx="7">
                  <c:v>18411</c:v>
                </c:pt>
                <c:pt idx="8">
                  <c:v>15666</c:v>
                </c:pt>
                <c:pt idx="9">
                  <c:v>18035</c:v>
                </c:pt>
                <c:pt idx="10">
                  <c:v>18828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E-401B-948D-191C12FF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4570239"/>
        <c:axId val="1394820815"/>
      </c:lineChart>
      <c:catAx>
        <c:axId val="143457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0234908136482927E-2"/>
              <c:y val="3.10471619784488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94820815"/>
        <c:crosses val="autoZero"/>
        <c:auto val="1"/>
        <c:lblAlgn val="ctr"/>
        <c:lblOffset val="100"/>
        <c:tickLblSkip val="2"/>
        <c:noMultiLvlLbl val="0"/>
      </c:catAx>
      <c:valAx>
        <c:axId val="139482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457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'Figur 4.3'!$A$5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4.3'!$B$4:$E$4</c:f>
              <c:strCache>
                <c:ptCount val="4"/>
                <c:pt idx="0">
                  <c:v>Totalt</c:v>
                </c:pt>
                <c:pt idx="1">
                  <c:v>Utbytesstudenter</c:v>
                </c:pt>
                <c:pt idx="2">
                  <c:v>Inte betalande freemover-studenter</c:v>
                </c:pt>
                <c:pt idx="3">
                  <c:v>Betalande freemover-studenter</c:v>
                </c:pt>
              </c:strCache>
            </c:strRef>
          </c:cat>
          <c:val>
            <c:numRef>
              <c:f>'Figur 4.3'!$B$5:$E$5</c:f>
              <c:numCache>
                <c:formatCode>#,##0</c:formatCode>
                <c:ptCount val="4"/>
                <c:pt idx="0">
                  <c:v>39762</c:v>
                </c:pt>
                <c:pt idx="1">
                  <c:v>11644</c:v>
                </c:pt>
                <c:pt idx="2">
                  <c:v>19295</c:v>
                </c:pt>
                <c:pt idx="3">
                  <c:v>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1-4EA4-88EC-164BFE9CE68D}"/>
            </c:ext>
          </c:extLst>
        </c:ser>
        <c:ser>
          <c:idx val="1"/>
          <c:order val="1"/>
          <c:tx>
            <c:strRef>
              <c:f>'Figur 4.3'!$A$6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4.3'!$B$4:$E$4</c:f>
              <c:strCache>
                <c:ptCount val="4"/>
                <c:pt idx="0">
                  <c:v>Totalt</c:v>
                </c:pt>
                <c:pt idx="1">
                  <c:v>Utbytesstudenter</c:v>
                </c:pt>
                <c:pt idx="2">
                  <c:v>Inte betalande freemover-studenter</c:v>
                </c:pt>
                <c:pt idx="3">
                  <c:v>Betalande freemover-studenter</c:v>
                </c:pt>
              </c:strCache>
            </c:strRef>
          </c:cat>
          <c:val>
            <c:numRef>
              <c:f>'Figur 4.3'!$B$6:$E$6</c:f>
              <c:numCache>
                <c:formatCode>#,##0</c:formatCode>
                <c:ptCount val="4"/>
                <c:pt idx="0">
                  <c:v>41699</c:v>
                </c:pt>
                <c:pt idx="1">
                  <c:v>13018</c:v>
                </c:pt>
                <c:pt idx="2">
                  <c:v>19559</c:v>
                </c:pt>
                <c:pt idx="3">
                  <c:v>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EA4-88EC-164BFE9C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7943280"/>
        <c:axId val="1848391488"/>
      </c:barChart>
      <c:catAx>
        <c:axId val="2077943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48391488"/>
        <c:crosses val="autoZero"/>
        <c:auto val="1"/>
        <c:lblAlgn val="ctr"/>
        <c:lblOffset val="100"/>
        <c:noMultiLvlLbl val="0"/>
      </c:catAx>
      <c:valAx>
        <c:axId val="18483914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.93030961921128263"/>
              <c:y val="0.89321634516874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794328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'Figur 4.4'!$C$4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 4.4'!$A$5:$B$14</c:f>
              <c:multiLvlStrCache>
                <c:ptCount val="10"/>
                <c:lvl>
                  <c:pt idx="0">
                    <c:v>Utbyte</c:v>
                  </c:pt>
                  <c:pt idx="1">
                    <c:v>Freemover</c:v>
                  </c:pt>
                  <c:pt idx="2">
                    <c:v>Utbyte</c:v>
                  </c:pt>
                  <c:pt idx="3">
                    <c:v>Freemover</c:v>
                  </c:pt>
                  <c:pt idx="4">
                    <c:v>Utbyte</c:v>
                  </c:pt>
                  <c:pt idx="5">
                    <c:v>Freemover</c:v>
                  </c:pt>
                  <c:pt idx="6">
                    <c:v>Utbyte</c:v>
                  </c:pt>
                  <c:pt idx="7">
                    <c:v>Freemover</c:v>
                  </c:pt>
                  <c:pt idx="8">
                    <c:v>Utbyte</c:v>
                  </c:pt>
                  <c:pt idx="9">
                    <c:v>Freemover</c:v>
                  </c:pt>
                </c:lvl>
                <c:lvl>
                  <c:pt idx="0">
                    <c:v>Tyskland</c:v>
                  </c:pt>
                  <c:pt idx="2">
                    <c:v>Frankrike</c:v>
                  </c:pt>
                  <c:pt idx="4">
                    <c:v>Finland</c:v>
                  </c:pt>
                  <c:pt idx="6">
                    <c:v>Kina</c:v>
                  </c:pt>
                  <c:pt idx="8">
                    <c:v>Indien</c:v>
                  </c:pt>
                </c:lvl>
              </c:multiLvlStrCache>
            </c:multiLvlStrRef>
          </c:cat>
          <c:val>
            <c:numRef>
              <c:f>'Figur 4.4'!$C$5:$C$14</c:f>
              <c:numCache>
                <c:formatCode>#,##0</c:formatCode>
                <c:ptCount val="10"/>
                <c:pt idx="0">
                  <c:v>2346</c:v>
                </c:pt>
                <c:pt idx="1">
                  <c:v>1873</c:v>
                </c:pt>
                <c:pt idx="2">
                  <c:v>1854</c:v>
                </c:pt>
                <c:pt idx="3">
                  <c:v>450</c:v>
                </c:pt>
                <c:pt idx="4">
                  <c:v>192</c:v>
                </c:pt>
                <c:pt idx="5">
                  <c:v>1780</c:v>
                </c:pt>
                <c:pt idx="6">
                  <c:v>299</c:v>
                </c:pt>
                <c:pt idx="7">
                  <c:v>2041</c:v>
                </c:pt>
                <c:pt idx="8">
                  <c:v>59</c:v>
                </c:pt>
                <c:pt idx="9">
                  <c:v>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1-4EA4-88EC-164BFE9CE68D}"/>
            </c:ext>
          </c:extLst>
        </c:ser>
        <c:ser>
          <c:idx val="1"/>
          <c:order val="1"/>
          <c:tx>
            <c:strRef>
              <c:f>'Figur 4.4'!$D$4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 4.4'!$A$5:$B$14</c:f>
              <c:multiLvlStrCache>
                <c:ptCount val="10"/>
                <c:lvl>
                  <c:pt idx="0">
                    <c:v>Utbyte</c:v>
                  </c:pt>
                  <c:pt idx="1">
                    <c:v>Freemover</c:v>
                  </c:pt>
                  <c:pt idx="2">
                    <c:v>Utbyte</c:v>
                  </c:pt>
                  <c:pt idx="3">
                    <c:v>Freemover</c:v>
                  </c:pt>
                  <c:pt idx="4">
                    <c:v>Utbyte</c:v>
                  </c:pt>
                  <c:pt idx="5">
                    <c:v>Freemover</c:v>
                  </c:pt>
                  <c:pt idx="6">
                    <c:v>Utbyte</c:v>
                  </c:pt>
                  <c:pt idx="7">
                    <c:v>Freemover</c:v>
                  </c:pt>
                  <c:pt idx="8">
                    <c:v>Utbyte</c:v>
                  </c:pt>
                  <c:pt idx="9">
                    <c:v>Freemover</c:v>
                  </c:pt>
                </c:lvl>
                <c:lvl>
                  <c:pt idx="0">
                    <c:v>Tyskland</c:v>
                  </c:pt>
                  <c:pt idx="2">
                    <c:v>Frankrike</c:v>
                  </c:pt>
                  <c:pt idx="4">
                    <c:v>Finland</c:v>
                  </c:pt>
                  <c:pt idx="6">
                    <c:v>Kina</c:v>
                  </c:pt>
                  <c:pt idx="8">
                    <c:v>Indien</c:v>
                  </c:pt>
                </c:lvl>
              </c:multiLvlStrCache>
            </c:multiLvlStrRef>
          </c:cat>
          <c:val>
            <c:numRef>
              <c:f>'Figur 4.4'!$D$5:$D$14</c:f>
              <c:numCache>
                <c:formatCode>#,##0</c:formatCode>
                <c:ptCount val="10"/>
                <c:pt idx="0">
                  <c:v>2393</c:v>
                </c:pt>
                <c:pt idx="1">
                  <c:v>1999</c:v>
                </c:pt>
                <c:pt idx="2">
                  <c:v>1757</c:v>
                </c:pt>
                <c:pt idx="3">
                  <c:v>501</c:v>
                </c:pt>
                <c:pt idx="4">
                  <c:v>241</c:v>
                </c:pt>
                <c:pt idx="5">
                  <c:v>1563</c:v>
                </c:pt>
                <c:pt idx="6">
                  <c:v>350</c:v>
                </c:pt>
                <c:pt idx="7">
                  <c:v>1999</c:v>
                </c:pt>
                <c:pt idx="8">
                  <c:v>100</c:v>
                </c:pt>
                <c:pt idx="9">
                  <c:v>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EA4-88EC-164BFE9C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7943280"/>
        <c:axId val="1848391488"/>
      </c:barChart>
      <c:catAx>
        <c:axId val="2077943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48391488"/>
        <c:crosses val="autoZero"/>
        <c:auto val="1"/>
        <c:lblAlgn val="ctr"/>
        <c:lblOffset val="100"/>
        <c:noMultiLvlLbl val="0"/>
      </c:catAx>
      <c:valAx>
        <c:axId val="18483914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.91037510936132993"/>
              <c:y val="0.8912202725928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79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90048118985127"/>
          <c:y val="9.2699884125144849E-2"/>
          <c:w val="0.84654396325459302"/>
          <c:h val="0.72524484265654499"/>
        </c:manualLayout>
      </c:layout>
      <c:lineChart>
        <c:grouping val="standard"/>
        <c:varyColors val="0"/>
        <c:ser>
          <c:idx val="0"/>
          <c:order val="0"/>
          <c:tx>
            <c:strRef>
              <c:f>'Figur 4.5'!$B$4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4.5'!$A$5:$A$15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4.5'!$B$5:$B$15</c:f>
              <c:numCache>
                <c:formatCode>#,##0</c:formatCode>
                <c:ptCount val="11"/>
                <c:pt idx="0">
                  <c:v>14992</c:v>
                </c:pt>
                <c:pt idx="1">
                  <c:v>15540</c:v>
                </c:pt>
                <c:pt idx="2">
                  <c:v>16384</c:v>
                </c:pt>
                <c:pt idx="3">
                  <c:v>17051</c:v>
                </c:pt>
                <c:pt idx="4">
                  <c:v>18139</c:v>
                </c:pt>
                <c:pt idx="5">
                  <c:v>17974</c:v>
                </c:pt>
                <c:pt idx="6">
                  <c:v>18688</c:v>
                </c:pt>
                <c:pt idx="7">
                  <c:v>13036</c:v>
                </c:pt>
                <c:pt idx="8">
                  <c:v>17619</c:v>
                </c:pt>
                <c:pt idx="9">
                  <c:v>19624</c:v>
                </c:pt>
                <c:pt idx="10">
                  <c:v>19499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E-401B-948D-191C12FF16A3}"/>
            </c:ext>
          </c:extLst>
        </c:ser>
        <c:ser>
          <c:idx val="1"/>
          <c:order val="1"/>
          <c:tx>
            <c:strRef>
              <c:f>'Figur 4.5'!$C$4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4.5'!$A$5:$A$15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4.5'!$C$5:$C$15</c:f>
              <c:numCache>
                <c:formatCode>#,##0</c:formatCode>
                <c:ptCount val="11"/>
                <c:pt idx="0">
                  <c:v>7669</c:v>
                </c:pt>
                <c:pt idx="1">
                  <c:v>7892</c:v>
                </c:pt>
                <c:pt idx="2">
                  <c:v>8332</c:v>
                </c:pt>
                <c:pt idx="3">
                  <c:v>8648</c:v>
                </c:pt>
                <c:pt idx="4">
                  <c:v>9268</c:v>
                </c:pt>
                <c:pt idx="5">
                  <c:v>9280</c:v>
                </c:pt>
                <c:pt idx="6">
                  <c:v>9803</c:v>
                </c:pt>
                <c:pt idx="7">
                  <c:v>6513</c:v>
                </c:pt>
                <c:pt idx="8">
                  <c:v>9396</c:v>
                </c:pt>
                <c:pt idx="9">
                  <c:v>10496</c:v>
                </c:pt>
                <c:pt idx="10">
                  <c:v>10745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E-401B-948D-191C12FF16A3}"/>
            </c:ext>
          </c:extLst>
        </c:ser>
        <c:ser>
          <c:idx val="2"/>
          <c:order val="2"/>
          <c:tx>
            <c:strRef>
              <c:f>'Figur 4.5'!$D$4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4.5'!$A$5:$A$15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4.5'!$D$5:$D$15</c:f>
              <c:numCache>
                <c:formatCode>#,##0</c:formatCode>
                <c:ptCount val="11"/>
                <c:pt idx="0">
                  <c:v>7323</c:v>
                </c:pt>
                <c:pt idx="1">
                  <c:v>7648</c:v>
                </c:pt>
                <c:pt idx="2">
                  <c:v>8052</c:v>
                </c:pt>
                <c:pt idx="3">
                  <c:v>8403</c:v>
                </c:pt>
                <c:pt idx="4">
                  <c:v>8871</c:v>
                </c:pt>
                <c:pt idx="5">
                  <c:v>8694</c:v>
                </c:pt>
                <c:pt idx="6">
                  <c:v>8885</c:v>
                </c:pt>
                <c:pt idx="7">
                  <c:v>6523</c:v>
                </c:pt>
                <c:pt idx="8">
                  <c:v>8223</c:v>
                </c:pt>
                <c:pt idx="9">
                  <c:v>9128</c:v>
                </c:pt>
                <c:pt idx="10">
                  <c:v>8754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E-401B-948D-191C12FF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4570239"/>
        <c:axId val="1394820815"/>
      </c:lineChart>
      <c:catAx>
        <c:axId val="143457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0234908136482927E-2"/>
              <c:y val="3.10471619784488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94820815"/>
        <c:crosses val="autoZero"/>
        <c:auto val="1"/>
        <c:lblAlgn val="ctr"/>
        <c:lblOffset val="100"/>
        <c:tickLblSkip val="2"/>
        <c:noMultiLvlLbl val="0"/>
      </c:catAx>
      <c:valAx>
        <c:axId val="139482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457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7270341207348"/>
          <c:y val="0.11574074074074074"/>
          <c:w val="0.8293657042869641"/>
          <c:h val="0.66905803441236511"/>
        </c:manualLayout>
      </c:layout>
      <c:lineChart>
        <c:grouping val="standard"/>
        <c:varyColors val="0"/>
        <c:ser>
          <c:idx val="1"/>
          <c:order val="1"/>
          <c:tx>
            <c:strRef>
              <c:f>'Figur 4.6'!$C$4</c:f>
              <c:strCache>
                <c:ptCount val="1"/>
                <c:pt idx="0">
                  <c:v>Intäkter från anmälnings- och studieavgifter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4.6'!$A$5:$A$15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4.6'!$C$5:$C$15</c:f>
              <c:numCache>
                <c:formatCode>0.0</c:formatCode>
                <c:ptCount val="11"/>
                <c:pt idx="0">
                  <c:v>0.39916307433382597</c:v>
                </c:pt>
                <c:pt idx="1">
                  <c:v>0.48735782977302999</c:v>
                </c:pt>
                <c:pt idx="2">
                  <c:v>0.64530810140772099</c:v>
                </c:pt>
                <c:pt idx="3">
                  <c:v>0.72865942381052795</c:v>
                </c:pt>
                <c:pt idx="4">
                  <c:v>0.84474237174043598</c:v>
                </c:pt>
                <c:pt idx="5">
                  <c:v>0.98992739487547998</c:v>
                </c:pt>
                <c:pt idx="6">
                  <c:v>1.0897460734642901</c:v>
                </c:pt>
                <c:pt idx="7">
                  <c:v>1.1075348802290601</c:v>
                </c:pt>
                <c:pt idx="8">
                  <c:v>1.09181682477134</c:v>
                </c:pt>
                <c:pt idx="9">
                  <c:v>1.10659256837388</c:v>
                </c:pt>
                <c:pt idx="10">
                  <c:v>1.1056622220000001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F-4A52-80BB-A50F2F68D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486816"/>
        <c:axId val="1276209904"/>
      </c:lineChart>
      <c:lineChart>
        <c:grouping val="standard"/>
        <c:varyColors val="0"/>
        <c:ser>
          <c:idx val="0"/>
          <c:order val="0"/>
          <c:tx>
            <c:strRef>
              <c:f>'Figur 4.6'!$B$4</c:f>
              <c:strCache>
                <c:ptCount val="1"/>
                <c:pt idx="0">
                  <c:v>Andel av totala intäkter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4.6'!$A$5:$A$15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'Figur 4.6'!$B$5:$B$15</c:f>
              <c:numCache>
                <c:formatCode>0.0</c:formatCode>
                <c:ptCount val="11"/>
                <c:pt idx="0">
                  <c:v>1.3637243570077342</c:v>
                </c:pt>
                <c:pt idx="1">
                  <c:v>1.6599893548202591</c:v>
                </c:pt>
                <c:pt idx="2">
                  <c:v>2.1961260877232944</c:v>
                </c:pt>
                <c:pt idx="3">
                  <c:v>2.4488166198984667</c:v>
                </c:pt>
                <c:pt idx="4">
                  <c:v>2.8101044096245449</c:v>
                </c:pt>
                <c:pt idx="5">
                  <c:v>3.2590317203460719</c:v>
                </c:pt>
                <c:pt idx="6">
                  <c:v>3.5730989077314876</c:v>
                </c:pt>
                <c:pt idx="7">
                  <c:v>3.4780830145391821</c:v>
                </c:pt>
                <c:pt idx="8">
                  <c:v>3.3156443492645136</c:v>
                </c:pt>
                <c:pt idx="9">
                  <c:v>3.6063770077041721</c:v>
                </c:pt>
                <c:pt idx="10">
                  <c:v>3.7596453757790806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F-4A52-80BB-A50F2F68D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543008"/>
        <c:axId val="1276208656"/>
      </c:lineChart>
      <c:catAx>
        <c:axId val="123848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2.3465223097112894E-2"/>
              <c:y val="2.1827792359288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76209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76209904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38486816"/>
        <c:crosses val="autoZero"/>
        <c:crossBetween val="between"/>
      </c:valAx>
      <c:valAx>
        <c:axId val="12762086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90543008"/>
        <c:crosses val="max"/>
        <c:crossBetween val="between"/>
      </c:valAx>
      <c:catAx>
        <c:axId val="1390543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9481233595800513"/>
              <c:y val="4.258530183727008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crossAx val="127620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90048118985127"/>
          <c:y val="9.2699884125144849E-2"/>
          <c:w val="0.84654396325459302"/>
          <c:h val="0.72524484265654499"/>
        </c:manualLayout>
      </c:layout>
      <c:lineChart>
        <c:grouping val="standard"/>
        <c:varyColors val="0"/>
        <c:ser>
          <c:idx val="0"/>
          <c:order val="0"/>
          <c:tx>
            <c:strRef>
              <c:f>'Figur 4.7'!$B$4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4.7'!$A$5:$A$15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4.7'!$B$5:$B$15</c:f>
              <c:numCache>
                <c:formatCode>#,##0</c:formatCode>
                <c:ptCount val="11"/>
                <c:pt idx="0">
                  <c:v>25179</c:v>
                </c:pt>
                <c:pt idx="1">
                  <c:v>25875</c:v>
                </c:pt>
                <c:pt idx="2">
                  <c:v>26235</c:v>
                </c:pt>
                <c:pt idx="3">
                  <c:v>25523</c:v>
                </c:pt>
                <c:pt idx="4">
                  <c:v>24024</c:v>
                </c:pt>
                <c:pt idx="5">
                  <c:v>23755</c:v>
                </c:pt>
                <c:pt idx="6">
                  <c:v>23584</c:v>
                </c:pt>
                <c:pt idx="7">
                  <c:v>22479</c:v>
                </c:pt>
                <c:pt idx="8">
                  <c:v>16250</c:v>
                </c:pt>
                <c:pt idx="9">
                  <c:v>20017</c:v>
                </c:pt>
                <c:pt idx="10">
                  <c:v>20910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E-401B-948D-191C12FF16A3}"/>
            </c:ext>
          </c:extLst>
        </c:ser>
        <c:ser>
          <c:idx val="1"/>
          <c:order val="1"/>
          <c:tx>
            <c:strRef>
              <c:f>'Figur 4.7'!$C$4</c:f>
              <c:strCache>
                <c:ptCount val="1"/>
                <c:pt idx="0">
                  <c:v>Freemover-studenter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4.7'!$A$5:$A$15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4.7'!$C$5:$C$15</c:f>
              <c:numCache>
                <c:formatCode>#,##0</c:formatCode>
                <c:ptCount val="11"/>
                <c:pt idx="0">
                  <c:v>18493</c:v>
                </c:pt>
                <c:pt idx="1">
                  <c:v>19126</c:v>
                </c:pt>
                <c:pt idx="2">
                  <c:v>19123</c:v>
                </c:pt>
                <c:pt idx="3">
                  <c:v>18347</c:v>
                </c:pt>
                <c:pt idx="4">
                  <c:v>16972</c:v>
                </c:pt>
                <c:pt idx="5">
                  <c:v>16395</c:v>
                </c:pt>
                <c:pt idx="6">
                  <c:v>15933</c:v>
                </c:pt>
                <c:pt idx="7">
                  <c:v>15461</c:v>
                </c:pt>
                <c:pt idx="8">
                  <c:v>14449</c:v>
                </c:pt>
                <c:pt idx="9">
                  <c:v>14401</c:v>
                </c:pt>
                <c:pt idx="10">
                  <c:v>13719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E-401B-948D-191C12FF16A3}"/>
            </c:ext>
          </c:extLst>
        </c:ser>
        <c:ser>
          <c:idx val="2"/>
          <c:order val="2"/>
          <c:tx>
            <c:strRef>
              <c:f>'Figur 4.7'!$D$4</c:f>
              <c:strCache>
                <c:ptCount val="1"/>
                <c:pt idx="0">
                  <c:v>Utbytesstudenter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4.7'!$A$5:$A$15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4.7'!$D$5:$D$15</c:f>
              <c:numCache>
                <c:formatCode>#,##0</c:formatCode>
                <c:ptCount val="11"/>
                <c:pt idx="0">
                  <c:v>6948</c:v>
                </c:pt>
                <c:pt idx="1">
                  <c:v>6946</c:v>
                </c:pt>
                <c:pt idx="2">
                  <c:v>7178</c:v>
                </c:pt>
                <c:pt idx="3">
                  <c:v>7255</c:v>
                </c:pt>
                <c:pt idx="4">
                  <c:v>7108</c:v>
                </c:pt>
                <c:pt idx="5">
                  <c:v>7417</c:v>
                </c:pt>
                <c:pt idx="6">
                  <c:v>7714</c:v>
                </c:pt>
                <c:pt idx="7">
                  <c:v>7087</c:v>
                </c:pt>
                <c:pt idx="8">
                  <c:v>1823</c:v>
                </c:pt>
                <c:pt idx="9">
                  <c:v>5666</c:v>
                </c:pt>
                <c:pt idx="10">
                  <c:v>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E-401B-948D-191C12FF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4570239"/>
        <c:axId val="1394820815"/>
      </c:lineChart>
      <c:catAx>
        <c:axId val="143457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0234908136482927E-2"/>
              <c:y val="3.10471619784488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94820815"/>
        <c:crosses val="autoZero"/>
        <c:auto val="1"/>
        <c:lblAlgn val="ctr"/>
        <c:lblOffset val="100"/>
        <c:tickLblSkip val="2"/>
        <c:noMultiLvlLbl val="0"/>
      </c:catAx>
      <c:valAx>
        <c:axId val="139482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457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'Figur 4.8'!$B$4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E49B08"/>
            </a:solidFill>
            <a:ln>
              <a:noFill/>
            </a:ln>
            <a:effectLst/>
          </c:spPr>
          <c:invertIfNegative val="0"/>
          <c:cat>
            <c:strRef>
              <c:f>'Figur 4.8'!$A$5:$A$11</c:f>
              <c:strCache>
                <c:ptCount val="7"/>
                <c:pt idx="0">
                  <c:v>Totalt</c:v>
                </c:pt>
                <c:pt idx="1">
                  <c:v>Naturvetenskap</c:v>
                </c:pt>
                <c:pt idx="2">
                  <c:v>Teknik</c:v>
                </c:pt>
                <c:pt idx="3">
                  <c:v>Medicin och hälsovetenskap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Humaniora och konst</c:v>
                </c:pt>
              </c:strCache>
            </c:strRef>
          </c:cat>
          <c:val>
            <c:numRef>
              <c:f>'Figur 4.8'!$B$5:$B$11</c:f>
              <c:numCache>
                <c:formatCode>0</c:formatCode>
                <c:ptCount val="7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3">
                  <c:v>25</c:v>
                </c:pt>
                <c:pt idx="4">
                  <c:v>36</c:v>
                </c:pt>
                <c:pt idx="5">
                  <c:v>35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1-4EA4-88EC-164BFE9CE68D}"/>
            </c:ext>
          </c:extLst>
        </c:ser>
        <c:ser>
          <c:idx val="1"/>
          <c:order val="1"/>
          <c:tx>
            <c:strRef>
              <c:f>'Figur 4.8'!$C$4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0847A9"/>
            </a:solidFill>
            <a:ln>
              <a:noFill/>
            </a:ln>
            <a:effectLst/>
          </c:spPr>
          <c:invertIfNegative val="0"/>
          <c:cat>
            <c:strRef>
              <c:f>'Figur 4.8'!$A$5:$A$11</c:f>
              <c:strCache>
                <c:ptCount val="7"/>
                <c:pt idx="0">
                  <c:v>Totalt</c:v>
                </c:pt>
                <c:pt idx="1">
                  <c:v>Naturvetenskap</c:v>
                </c:pt>
                <c:pt idx="2">
                  <c:v>Teknik</c:v>
                </c:pt>
                <c:pt idx="3">
                  <c:v>Medicin och hälsovetenskap</c:v>
                </c:pt>
                <c:pt idx="4">
                  <c:v>Lantbruksvetenskap och veterinärmedicin</c:v>
                </c:pt>
                <c:pt idx="5">
                  <c:v>Samhällsvetenskap</c:v>
                </c:pt>
                <c:pt idx="6">
                  <c:v>Humaniora och konst</c:v>
                </c:pt>
              </c:strCache>
            </c:strRef>
          </c:cat>
          <c:val>
            <c:numRef>
              <c:f>'Figur 4.8'!$C$5:$C$11</c:f>
              <c:numCache>
                <c:formatCode>0</c:formatCode>
                <c:ptCount val="7"/>
                <c:pt idx="0">
                  <c:v>29</c:v>
                </c:pt>
                <c:pt idx="1">
                  <c:v>26</c:v>
                </c:pt>
                <c:pt idx="2">
                  <c:v>27</c:v>
                </c:pt>
                <c:pt idx="3">
                  <c:v>30</c:v>
                </c:pt>
                <c:pt idx="4">
                  <c:v>21</c:v>
                </c:pt>
                <c:pt idx="5">
                  <c:v>36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EA4-88EC-164BFE9CE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77943280"/>
        <c:axId val="1848391488"/>
      </c:barChart>
      <c:catAx>
        <c:axId val="2077943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48391488"/>
        <c:crosses val="autoZero"/>
        <c:auto val="1"/>
        <c:lblAlgn val="ctr"/>
        <c:lblOffset val="100"/>
        <c:noMultiLvlLbl val="0"/>
      </c:catAx>
      <c:valAx>
        <c:axId val="18483914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9518044619422565"/>
              <c:y val="0.869999270924467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79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4.1'!$G$5:$G$13</c:f>
              <c:numCache>
                <c:formatCode>0</c:formatCode>
                <c:ptCount val="9"/>
                <c:pt idx="0" formatCode="General">
                  <c:v>54</c:v>
                </c:pt>
                <c:pt idx="1">
                  <c:v>59</c:v>
                </c:pt>
                <c:pt idx="2">
                  <c:v>52</c:v>
                </c:pt>
                <c:pt idx="3">
                  <c:v>55.576441102756888</c:v>
                </c:pt>
                <c:pt idx="4">
                  <c:v>51.739518287243534</c:v>
                </c:pt>
                <c:pt idx="5">
                  <c:v>49.950083194675543</c:v>
                </c:pt>
                <c:pt idx="6">
                  <c:v>66.616541353383468</c:v>
                </c:pt>
                <c:pt idx="7">
                  <c:v>59.022329511164749</c:v>
                </c:pt>
                <c:pt idx="8">
                  <c:v>45.348837209302324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D-45E5-9AEB-F89220E217AF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4.1'!$I$5:$I$13</c:f>
              <c:numCache>
                <c:formatCode>0</c:formatCode>
                <c:ptCount val="9"/>
                <c:pt idx="0">
                  <c:v>46</c:v>
                </c:pt>
                <c:pt idx="1">
                  <c:v>41</c:v>
                </c:pt>
                <c:pt idx="2">
                  <c:v>48</c:v>
                </c:pt>
                <c:pt idx="3">
                  <c:v>44.423558897243112</c:v>
                </c:pt>
                <c:pt idx="4">
                  <c:v>48.260481712756473</c:v>
                </c:pt>
                <c:pt idx="5">
                  <c:v>50.049916805324457</c:v>
                </c:pt>
                <c:pt idx="6">
                  <c:v>33.383458646616546</c:v>
                </c:pt>
                <c:pt idx="7">
                  <c:v>40.977670488835244</c:v>
                </c:pt>
                <c:pt idx="8">
                  <c:v>54.651162790697668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D-45E5-9AEB-F89220E21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1167765</xdr:colOff>
      <xdr:row>0</xdr:row>
      <xdr:rowOff>569328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3440" cy="5693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482809</xdr:colOff>
      <xdr:row>3</xdr:row>
      <xdr:rowOff>338688</xdr:rowOff>
    </xdr:from>
    <xdr:to>
      <xdr:col>8</xdr:col>
      <xdr:colOff>141129</xdr:colOff>
      <xdr:row>13</xdr:row>
      <xdr:rowOff>159540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68E412B7-CE1D-4EC0-875A-081C54E86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461003</xdr:colOff>
      <xdr:row>4</xdr:row>
      <xdr:rowOff>343579</xdr:rowOff>
    </xdr:from>
    <xdr:to>
      <xdr:col>8</xdr:col>
      <xdr:colOff>140153</xdr:colOff>
      <xdr:row>15</xdr:row>
      <xdr:rowOff>4154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625A672-4D85-4973-A8AB-2B0146C2B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488256</xdr:colOff>
      <xdr:row>4</xdr:row>
      <xdr:rowOff>358321</xdr:rowOff>
    </xdr:from>
    <xdr:to>
      <xdr:col>8</xdr:col>
      <xdr:colOff>138831</xdr:colOff>
      <xdr:row>9</xdr:row>
      <xdr:rowOff>140606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134D0D5-159F-4FEF-8EE8-DC1B8C4C8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2</xdr:row>
      <xdr:rowOff>155575</xdr:rowOff>
    </xdr:from>
    <xdr:to>
      <xdr:col>12</xdr:col>
      <xdr:colOff>431800</xdr:colOff>
      <xdr:row>23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B0A8893-060F-4BD6-9998-FFFA423781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</xdr:colOff>
      <xdr:row>3</xdr:row>
      <xdr:rowOff>28575</xdr:rowOff>
    </xdr:from>
    <xdr:to>
      <xdr:col>12</xdr:col>
      <xdr:colOff>325437</xdr:colOff>
      <xdr:row>20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DAB1C3-D74D-4D73-B57E-E6DAA0AE8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136525</xdr:rowOff>
    </xdr:from>
    <xdr:to>
      <xdr:col>13</xdr:col>
      <xdr:colOff>503237</xdr:colOff>
      <xdr:row>23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AE991B6-8BDA-4DE6-9122-C591366D7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</xdr:row>
      <xdr:rowOff>12700</xdr:rowOff>
    </xdr:from>
    <xdr:to>
      <xdr:col>13</xdr:col>
      <xdr:colOff>330200</xdr:colOff>
      <xdr:row>26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ABE973-8336-4489-A85A-182ECF4593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2</xdr:row>
      <xdr:rowOff>130175</xdr:rowOff>
    </xdr:from>
    <xdr:to>
      <xdr:col>12</xdr:col>
      <xdr:colOff>301625</xdr:colOff>
      <xdr:row>19</xdr:row>
      <xdr:rowOff>114300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7B16E83-7648-4673-840E-AE590C564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614362</xdr:colOff>
      <xdr:row>3</xdr:row>
      <xdr:rowOff>95250</xdr:rowOff>
    </xdr:from>
    <xdr:to>
      <xdr:col>10</xdr:col>
      <xdr:colOff>261937</xdr:colOff>
      <xdr:row>20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7F53E5A-8DCB-4DEC-BFE9-1C32B4AAA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593724</xdr:colOff>
      <xdr:row>3</xdr:row>
      <xdr:rowOff>6349</xdr:rowOff>
    </xdr:from>
    <xdr:to>
      <xdr:col>13</xdr:col>
      <xdr:colOff>358774</xdr:colOff>
      <xdr:row>24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DBE364-D6E4-4FC5-B460-7C10F0D09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439737</xdr:colOff>
      <xdr:row>6</xdr:row>
      <xdr:rowOff>85725</xdr:rowOff>
    </xdr:from>
    <xdr:to>
      <xdr:col>11</xdr:col>
      <xdr:colOff>325437</xdr:colOff>
      <xdr:row>23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802FDD-E7AB-461A-B290-831A5ECFA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A2" sqref="A2:B2"/>
    </sheetView>
  </sheetViews>
  <sheetFormatPr defaultRowHeight="12.75"/>
  <cols>
    <col min="1" max="1" width="13.7109375" customWidth="1"/>
    <col min="2" max="2" width="86.85546875" customWidth="1"/>
  </cols>
  <sheetData>
    <row r="1" spans="1:2" ht="58.5" customHeight="1"/>
    <row r="2" spans="1:2" ht="42" customHeight="1">
      <c r="A2" s="75" t="s">
        <v>105</v>
      </c>
      <c r="B2" s="75"/>
    </row>
    <row r="5" spans="1:2">
      <c r="A5" s="1" t="s">
        <v>0</v>
      </c>
      <c r="B5" s="2"/>
    </row>
    <row r="6" spans="1:2" ht="25.5">
      <c r="A6" s="74" t="s">
        <v>68</v>
      </c>
      <c r="B6" s="65" t="s">
        <v>154</v>
      </c>
    </row>
    <row r="7" spans="1:2">
      <c r="A7" s="74" t="s">
        <v>69</v>
      </c>
      <c r="B7" s="66" t="s">
        <v>106</v>
      </c>
    </row>
    <row r="8" spans="1:2" ht="25.5">
      <c r="A8" s="74" t="s">
        <v>70</v>
      </c>
      <c r="B8" s="66" t="s">
        <v>107</v>
      </c>
    </row>
    <row r="9" spans="1:2" ht="25.5">
      <c r="A9" s="74" t="s">
        <v>71</v>
      </c>
      <c r="B9" s="66" t="s">
        <v>108</v>
      </c>
    </row>
    <row r="10" spans="1:2" ht="25.5">
      <c r="A10" s="74" t="s">
        <v>72</v>
      </c>
      <c r="B10" s="66" t="s">
        <v>109</v>
      </c>
    </row>
    <row r="11" spans="1:2" ht="25.5">
      <c r="A11" s="74" t="s">
        <v>75</v>
      </c>
      <c r="B11" s="73" t="s">
        <v>151</v>
      </c>
    </row>
    <row r="12" spans="1:2" ht="25.5">
      <c r="A12" s="74" t="s">
        <v>73</v>
      </c>
      <c r="B12" s="66" t="s">
        <v>110</v>
      </c>
    </row>
    <row r="13" spans="1:2" ht="25.5">
      <c r="A13" s="74" t="s">
        <v>101</v>
      </c>
      <c r="B13" s="66" t="s">
        <v>149</v>
      </c>
    </row>
    <row r="14" spans="1:2" ht="51">
      <c r="A14" s="74" t="s">
        <v>74</v>
      </c>
      <c r="B14" s="66" t="s">
        <v>150</v>
      </c>
    </row>
    <row r="15" spans="1:2" ht="38.25">
      <c r="A15" s="74" t="s">
        <v>76</v>
      </c>
      <c r="B15" s="73" t="s">
        <v>152</v>
      </c>
    </row>
    <row r="16" spans="1:2" ht="38.25">
      <c r="A16" s="74" t="s">
        <v>77</v>
      </c>
      <c r="B16" s="66" t="s">
        <v>79</v>
      </c>
    </row>
    <row r="17" spans="1:2" ht="38.25">
      <c r="A17" s="74" t="s">
        <v>78</v>
      </c>
      <c r="B17" s="66" t="s">
        <v>153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3880B-48A5-4A61-AD09-673AB7067CEE}">
  <dimension ref="A1:M25"/>
  <sheetViews>
    <sheetView zoomScaleNormal="100" workbookViewId="0"/>
  </sheetViews>
  <sheetFormatPr defaultRowHeight="12.75"/>
  <cols>
    <col min="1" max="1" width="23.5703125" customWidth="1"/>
    <col min="2" max="2" width="8.7109375" customWidth="1"/>
    <col min="3" max="3" width="2.42578125" customWidth="1"/>
    <col min="4" max="5" width="8.7109375" customWidth="1"/>
    <col min="6" max="6" width="14.28515625" customWidth="1"/>
    <col min="7" max="7" width="10.85546875" customWidth="1"/>
    <col min="9" max="9" width="10.85546875" customWidth="1"/>
    <col min="10" max="10" width="14.28515625" customWidth="1"/>
  </cols>
  <sheetData>
    <row r="1" spans="1:13">
      <c r="A1" s="9" t="s">
        <v>121</v>
      </c>
      <c r="B1" s="10"/>
      <c r="C1" s="9"/>
      <c r="D1" s="10"/>
      <c r="E1" s="10"/>
      <c r="F1" s="10"/>
      <c r="G1" s="10"/>
      <c r="H1" s="10"/>
      <c r="I1" s="10"/>
      <c r="J1" s="10"/>
    </row>
    <row r="2" spans="1:13" ht="13.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 ht="24.75" customHeight="1">
      <c r="A3" s="5"/>
      <c r="B3" s="77" t="s">
        <v>42</v>
      </c>
      <c r="C3" s="77"/>
      <c r="D3" s="77"/>
      <c r="E3" s="77"/>
      <c r="F3" s="20"/>
      <c r="G3" s="78" t="s">
        <v>122</v>
      </c>
      <c r="H3" s="78"/>
      <c r="I3" s="78"/>
      <c r="J3" s="5"/>
    </row>
    <row r="4" spans="1:13" ht="39" thickBot="1">
      <c r="A4" s="11"/>
      <c r="B4" s="63" t="s">
        <v>4</v>
      </c>
      <c r="C4" s="63"/>
      <c r="D4" s="64" t="s">
        <v>5</v>
      </c>
      <c r="E4" s="64" t="s">
        <v>7</v>
      </c>
      <c r="F4" s="64" t="s">
        <v>123</v>
      </c>
      <c r="G4" s="64" t="s">
        <v>8</v>
      </c>
      <c r="H4" s="64"/>
      <c r="I4" s="64" t="s">
        <v>9</v>
      </c>
      <c r="J4" s="64" t="s">
        <v>43</v>
      </c>
    </row>
    <row r="5" spans="1:13">
      <c r="A5" s="21" t="s">
        <v>3</v>
      </c>
      <c r="B5" s="22">
        <v>19010</v>
      </c>
      <c r="C5" s="21"/>
      <c r="D5" s="22">
        <v>28150</v>
      </c>
      <c r="E5" s="22">
        <v>28710</v>
      </c>
      <c r="F5" s="23">
        <v>1.9855788015486806</v>
      </c>
      <c r="G5">
        <v>54</v>
      </c>
      <c r="H5" s="14"/>
      <c r="I5" s="18">
        <v>46</v>
      </c>
      <c r="J5" s="22">
        <v>6.5089750041939274</v>
      </c>
      <c r="M5" s="41"/>
    </row>
    <row r="6" spans="1:13">
      <c r="A6" s="27" t="s">
        <v>44</v>
      </c>
      <c r="B6" s="26">
        <v>4650</v>
      </c>
      <c r="C6" s="27"/>
      <c r="D6" s="26">
        <v>5860</v>
      </c>
      <c r="E6" s="26">
        <v>5960</v>
      </c>
      <c r="F6" s="43">
        <v>1.8764926646195839</v>
      </c>
      <c r="G6" s="43">
        <v>59</v>
      </c>
      <c r="H6" s="14"/>
      <c r="I6" s="43">
        <v>41</v>
      </c>
      <c r="J6" s="26">
        <v>2.9731115613814119</v>
      </c>
      <c r="M6" s="41"/>
    </row>
    <row r="7" spans="1:13">
      <c r="A7" s="27" t="s">
        <v>1</v>
      </c>
      <c r="B7" s="26">
        <v>14350</v>
      </c>
      <c r="C7" s="27"/>
      <c r="D7" s="26">
        <v>22290</v>
      </c>
      <c r="E7" s="26">
        <v>22750</v>
      </c>
      <c r="F7" s="43">
        <v>2.0142658472029069</v>
      </c>
      <c r="G7" s="43">
        <v>52</v>
      </c>
      <c r="H7" s="14"/>
      <c r="I7" s="43">
        <v>48</v>
      </c>
      <c r="J7" s="26">
        <v>7.7471578423790657</v>
      </c>
      <c r="M7" s="41"/>
    </row>
    <row r="8" spans="1:13">
      <c r="A8" s="45" t="s">
        <v>81</v>
      </c>
      <c r="B8" s="26">
        <v>2350</v>
      </c>
      <c r="C8" s="25"/>
      <c r="D8" s="26">
        <v>3060</v>
      </c>
      <c r="E8" s="26">
        <v>3190</v>
      </c>
      <c r="F8" s="43">
        <v>4.4160942100098133</v>
      </c>
      <c r="G8" s="19">
        <v>55.576441102756888</v>
      </c>
      <c r="H8" s="14"/>
      <c r="I8" s="19">
        <v>44.423558897243112</v>
      </c>
      <c r="J8" s="26">
        <v>4.2415222706495159</v>
      </c>
      <c r="M8" s="41"/>
    </row>
    <row r="9" spans="1:13">
      <c r="A9" s="45" t="s">
        <v>82</v>
      </c>
      <c r="B9" s="26">
        <v>1440</v>
      </c>
      <c r="C9" s="25"/>
      <c r="D9" s="26">
        <v>2240</v>
      </c>
      <c r="E9" s="26">
        <v>2240</v>
      </c>
      <c r="F9" s="43">
        <v>0.31319910514541388</v>
      </c>
      <c r="G9" s="19">
        <v>51.739518287243534</v>
      </c>
      <c r="H9" s="14"/>
      <c r="I9" s="19">
        <v>48.260481712756473</v>
      </c>
      <c r="J9" s="26">
        <v>37.298286474796207</v>
      </c>
      <c r="M9" s="41"/>
    </row>
    <row r="10" spans="1:13">
      <c r="A10" s="45" t="s">
        <v>83</v>
      </c>
      <c r="B10" s="26">
        <v>8760</v>
      </c>
      <c r="C10" s="25"/>
      <c r="D10" s="26">
        <v>14550</v>
      </c>
      <c r="E10" s="26">
        <v>15030</v>
      </c>
      <c r="F10" s="43">
        <v>3.2575080750463883</v>
      </c>
      <c r="G10" s="19">
        <v>49.950083194675543</v>
      </c>
      <c r="H10" s="14"/>
      <c r="I10" s="19">
        <v>50.049916805324457</v>
      </c>
      <c r="J10" s="26">
        <v>42.687084493437126</v>
      </c>
      <c r="M10" s="41"/>
    </row>
    <row r="11" spans="1:13">
      <c r="A11" s="45" t="s">
        <v>84</v>
      </c>
      <c r="B11" s="26">
        <v>430</v>
      </c>
      <c r="C11" s="25"/>
      <c r="D11" s="26">
        <v>640</v>
      </c>
      <c r="E11" s="26">
        <v>670</v>
      </c>
      <c r="F11" s="43">
        <v>4.5597484276729556</v>
      </c>
      <c r="G11" s="19">
        <v>66.616541353383468</v>
      </c>
      <c r="H11" s="14"/>
      <c r="I11" s="19">
        <v>33.383458646616546</v>
      </c>
      <c r="J11" s="26">
        <v>19.376456876456878</v>
      </c>
      <c r="M11" s="41"/>
    </row>
    <row r="12" spans="1:13">
      <c r="A12" s="45" t="s">
        <v>85</v>
      </c>
      <c r="B12" s="26">
        <v>1390</v>
      </c>
      <c r="C12" s="25"/>
      <c r="D12" s="26">
        <v>1860</v>
      </c>
      <c r="E12" s="26">
        <v>1660</v>
      </c>
      <c r="F12" s="43">
        <v>-10.818083961248655</v>
      </c>
      <c r="G12" s="19">
        <v>59.022329511164749</v>
      </c>
      <c r="H12" s="14"/>
      <c r="I12" s="19">
        <v>40.977670488835244</v>
      </c>
      <c r="J12" s="26">
        <v>0.94564671506186371</v>
      </c>
      <c r="M12" s="41"/>
    </row>
    <row r="13" spans="1:13">
      <c r="A13" s="45" t="s">
        <v>86</v>
      </c>
      <c r="B13" s="10">
        <v>70</v>
      </c>
      <c r="C13" s="25"/>
      <c r="D13" s="43">
        <v>90</v>
      </c>
      <c r="E13" s="26">
        <v>90</v>
      </c>
      <c r="F13" s="18">
        <v>-2.2727272727272729</v>
      </c>
      <c r="G13" s="19">
        <v>45.348837209302324</v>
      </c>
      <c r="H13" s="14"/>
      <c r="I13" s="19">
        <v>54.651162790697668</v>
      </c>
      <c r="J13" s="44" t="s">
        <v>87</v>
      </c>
      <c r="L13" s="41"/>
      <c r="M13" s="41"/>
    </row>
    <row r="14" spans="1:13">
      <c r="A14" s="10"/>
      <c r="B14" s="10"/>
      <c r="C14" s="10"/>
      <c r="D14" s="10"/>
      <c r="E14" s="10"/>
      <c r="F14" s="10"/>
      <c r="H14" s="24"/>
      <c r="J14" s="13"/>
    </row>
    <row r="15" spans="1:13">
      <c r="G15" s="23"/>
      <c r="H15" s="24"/>
      <c r="I15" s="23"/>
    </row>
    <row r="16" spans="1:13">
      <c r="E16" s="41"/>
      <c r="G16" s="23"/>
      <c r="H16" s="24"/>
      <c r="I16" s="23"/>
    </row>
    <row r="17" spans="1:1">
      <c r="A17" s="45"/>
    </row>
    <row r="18" spans="1:1">
      <c r="A18" s="45"/>
    </row>
    <row r="19" spans="1:1">
      <c r="A19" s="45"/>
    </row>
    <row r="20" spans="1:1">
      <c r="A20" s="45"/>
    </row>
    <row r="21" spans="1:1">
      <c r="A21" s="45"/>
    </row>
    <row r="22" spans="1:1">
      <c r="A22" s="45"/>
    </row>
    <row r="25" spans="1:1">
      <c r="A25" s="3"/>
    </row>
  </sheetData>
  <mergeCells count="2">
    <mergeCell ref="B3:E3"/>
    <mergeCell ref="G3:I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C120-5283-43EB-9FCE-0DBBB7F0F928}">
  <dimension ref="A1:I25"/>
  <sheetViews>
    <sheetView zoomScaleNormal="100" workbookViewId="0"/>
  </sheetViews>
  <sheetFormatPr defaultRowHeight="12.75"/>
  <cols>
    <col min="1" max="1" width="28.140625" customWidth="1"/>
    <col min="3" max="3" width="2.85546875" customWidth="1"/>
    <col min="6" max="6" width="15.85546875" customWidth="1"/>
    <col min="7" max="7" width="10.5703125" customWidth="1"/>
    <col min="9" max="9" width="10.5703125" customWidth="1"/>
  </cols>
  <sheetData>
    <row r="1" spans="1:9">
      <c r="A1" s="9" t="s">
        <v>148</v>
      </c>
      <c r="B1" s="10"/>
      <c r="C1" s="9"/>
      <c r="D1" s="10"/>
      <c r="E1" s="10"/>
      <c r="F1" s="10"/>
      <c r="G1" s="10"/>
      <c r="H1" s="10"/>
      <c r="I1" s="10"/>
    </row>
    <row r="2" spans="1:9">
      <c r="A2" s="10"/>
      <c r="B2" s="10"/>
      <c r="C2" s="10"/>
      <c r="D2" s="10"/>
      <c r="E2" s="10"/>
      <c r="F2" s="10"/>
      <c r="G2" s="10"/>
      <c r="H2" s="10"/>
      <c r="I2" s="10"/>
    </row>
    <row r="3" spans="1:9" ht="13.5" thickBot="1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5"/>
      <c r="B4" s="78" t="s">
        <v>6</v>
      </c>
      <c r="C4" s="78"/>
      <c r="D4" s="78"/>
      <c r="E4" s="78"/>
      <c r="F4" s="5"/>
      <c r="G4" s="78" t="s">
        <v>122</v>
      </c>
      <c r="H4" s="78"/>
      <c r="I4" s="78"/>
    </row>
    <row r="5" spans="1:9" ht="39" thickBot="1">
      <c r="A5" s="11"/>
      <c r="B5" s="63" t="s">
        <v>4</v>
      </c>
      <c r="C5" s="63"/>
      <c r="D5" s="63" t="s">
        <v>5</v>
      </c>
      <c r="E5" s="63" t="s">
        <v>7</v>
      </c>
      <c r="F5" s="64" t="s">
        <v>123</v>
      </c>
      <c r="G5" s="11" t="s">
        <v>8</v>
      </c>
      <c r="H5" s="11"/>
      <c r="I5" s="11" t="s">
        <v>9</v>
      </c>
    </row>
    <row r="6" spans="1:9">
      <c r="A6" s="9" t="s">
        <v>3</v>
      </c>
      <c r="B6" s="29">
        <v>25180</v>
      </c>
      <c r="C6" s="9"/>
      <c r="D6" s="29">
        <v>20020</v>
      </c>
      <c r="E6" s="29">
        <v>20910</v>
      </c>
      <c r="F6" s="49">
        <v>4.4612079732227601</v>
      </c>
      <c r="G6" s="49">
        <v>59</v>
      </c>
      <c r="H6" s="50"/>
      <c r="I6" s="49">
        <v>40.674318507891002</v>
      </c>
    </row>
    <row r="7" spans="1:9">
      <c r="A7" s="15" t="s">
        <v>10</v>
      </c>
      <c r="B7" s="13">
        <v>330</v>
      </c>
      <c r="C7" s="10"/>
      <c r="D7" s="13">
        <v>130</v>
      </c>
      <c r="E7" s="13">
        <v>180</v>
      </c>
      <c r="F7" s="18">
        <v>38.345864661654133</v>
      </c>
      <c r="G7" s="18">
        <v>71.739130434782609</v>
      </c>
      <c r="H7" s="14"/>
      <c r="I7" s="18">
        <v>28.260869565217391</v>
      </c>
    </row>
    <row r="8" spans="1:9">
      <c r="A8" s="15" t="s">
        <v>11</v>
      </c>
      <c r="B8" s="13">
        <v>2030</v>
      </c>
      <c r="C8" s="10"/>
      <c r="D8" s="13">
        <v>1010</v>
      </c>
      <c r="E8" s="13">
        <v>1600</v>
      </c>
      <c r="F8" s="18">
        <v>58.531746031746032</v>
      </c>
      <c r="G8" s="18">
        <v>52.25281602002503</v>
      </c>
      <c r="H8" s="14"/>
      <c r="I8" s="18">
        <v>47.934918648310386</v>
      </c>
    </row>
    <row r="9" spans="1:9">
      <c r="A9" s="15" t="s">
        <v>12</v>
      </c>
      <c r="B9" s="13">
        <v>11320</v>
      </c>
      <c r="C9" s="10"/>
      <c r="D9" s="13">
        <v>8980</v>
      </c>
      <c r="E9" s="13">
        <v>9370</v>
      </c>
      <c r="F9" s="18">
        <v>4.2979623649927623</v>
      </c>
      <c r="G9" s="18">
        <v>60.115298387957729</v>
      </c>
      <c r="I9" s="18">
        <v>40.076865591971817</v>
      </c>
    </row>
    <row r="10" spans="1:9">
      <c r="A10" s="15" t="s">
        <v>13</v>
      </c>
      <c r="B10" s="13">
        <v>630</v>
      </c>
      <c r="C10" s="10"/>
      <c r="D10" s="13">
        <v>3880</v>
      </c>
      <c r="E10" s="13">
        <v>3150</v>
      </c>
      <c r="F10" s="18">
        <v>-18.928663404584086</v>
      </c>
      <c r="G10" s="18">
        <v>63.341804320203302</v>
      </c>
      <c r="H10" s="14"/>
      <c r="I10" s="18">
        <v>36.975857687420586</v>
      </c>
    </row>
    <row r="11" spans="1:9">
      <c r="A11" s="15" t="s">
        <v>14</v>
      </c>
      <c r="B11" s="13">
        <v>6190</v>
      </c>
      <c r="C11" s="10"/>
      <c r="D11" s="13">
        <v>3450</v>
      </c>
      <c r="E11" s="13">
        <v>3820</v>
      </c>
      <c r="F11" s="18">
        <v>10.695652173913043</v>
      </c>
      <c r="G11" s="18">
        <v>54</v>
      </c>
      <c r="H11" s="14"/>
      <c r="I11" s="18">
        <v>46</v>
      </c>
    </row>
    <row r="12" spans="1:9">
      <c r="A12" s="15" t="s">
        <v>15</v>
      </c>
      <c r="B12" s="13">
        <v>2910</v>
      </c>
      <c r="C12" s="10"/>
      <c r="D12" s="13">
        <v>2080</v>
      </c>
      <c r="E12" s="13">
        <v>1870</v>
      </c>
      <c r="F12" s="18">
        <v>-10.288461538461538</v>
      </c>
      <c r="G12" s="18">
        <v>62.0042872454448</v>
      </c>
      <c r="H12" s="14"/>
      <c r="I12" s="18">
        <v>38.049303322615216</v>
      </c>
    </row>
    <row r="13" spans="1:9">
      <c r="A13" s="15" t="s">
        <v>16</v>
      </c>
      <c r="B13" s="13">
        <v>1640</v>
      </c>
      <c r="C13" s="10"/>
      <c r="D13" s="13">
        <v>520</v>
      </c>
      <c r="E13" s="13">
        <v>900</v>
      </c>
      <c r="F13" s="18">
        <v>73.65384615384616</v>
      </c>
      <c r="G13" s="18">
        <v>68.438538205980066</v>
      </c>
      <c r="I13" s="18">
        <v>32.225913621262499</v>
      </c>
    </row>
    <row r="14" spans="1:9">
      <c r="A14" s="15" t="s">
        <v>17</v>
      </c>
      <c r="B14" s="13">
        <v>360</v>
      </c>
      <c r="C14" s="10"/>
      <c r="D14" s="13">
        <v>110</v>
      </c>
      <c r="E14" s="13">
        <v>170</v>
      </c>
      <c r="F14" s="18">
        <v>54.629629629629626</v>
      </c>
      <c r="G14" s="18">
        <v>53.892215568862277</v>
      </c>
      <c r="I14" s="18">
        <v>46.107784431137731</v>
      </c>
    </row>
    <row r="16" spans="1:9">
      <c r="B16" s="16"/>
    </row>
    <row r="17" spans="1:9">
      <c r="B17" s="16"/>
      <c r="C17" s="16"/>
      <c r="D17" s="16"/>
      <c r="E17" s="16"/>
      <c r="F17" s="18"/>
    </row>
    <row r="18" spans="1:9">
      <c r="B18" s="16"/>
      <c r="C18" s="16"/>
      <c r="D18" s="16"/>
      <c r="E18" s="16"/>
      <c r="F18" s="18"/>
    </row>
    <row r="19" spans="1:9">
      <c r="G19" s="18"/>
      <c r="I19" s="18"/>
    </row>
    <row r="20" spans="1:9">
      <c r="G20" s="18"/>
      <c r="I20" s="18"/>
    </row>
    <row r="25" spans="1:9">
      <c r="A25" s="3"/>
    </row>
  </sheetData>
  <mergeCells count="2">
    <mergeCell ref="B4:E4"/>
    <mergeCell ref="G4: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9C43-D488-4A24-952A-5F94C1CBABD5}">
  <dimension ref="A1:I25"/>
  <sheetViews>
    <sheetView zoomScaleNormal="100" workbookViewId="0"/>
  </sheetViews>
  <sheetFormatPr defaultRowHeight="12.75"/>
  <cols>
    <col min="1" max="1" width="25.140625" customWidth="1"/>
    <col min="3" max="3" width="3.5703125" customWidth="1"/>
    <col min="6" max="6" width="13.28515625" customWidth="1"/>
    <col min="7" max="7" width="11" customWidth="1"/>
    <col min="8" max="8" width="9.140625" customWidth="1"/>
    <col min="9" max="9" width="10.7109375" customWidth="1"/>
  </cols>
  <sheetData>
    <row r="1" spans="1:9">
      <c r="A1" s="9" t="s">
        <v>111</v>
      </c>
    </row>
    <row r="3" spans="1:9" ht="13.5" thickBot="1"/>
    <row r="4" spans="1:9">
      <c r="A4" s="5"/>
      <c r="B4" s="5"/>
      <c r="C4" s="5"/>
      <c r="D4" s="5"/>
      <c r="E4" s="5"/>
      <c r="F4" s="5"/>
      <c r="G4" s="78" t="s">
        <v>122</v>
      </c>
      <c r="H4" s="78"/>
      <c r="I4" s="78"/>
    </row>
    <row r="5" spans="1:9" ht="39" thickBot="1">
      <c r="A5" s="11" t="s">
        <v>38</v>
      </c>
      <c r="B5" s="11" t="s">
        <v>4</v>
      </c>
      <c r="C5" s="11"/>
      <c r="D5" s="11" t="s">
        <v>5</v>
      </c>
      <c r="E5" s="11" t="s">
        <v>7</v>
      </c>
      <c r="F5" s="12" t="s">
        <v>123</v>
      </c>
      <c r="G5" s="12" t="s">
        <v>8</v>
      </c>
      <c r="H5" s="11"/>
      <c r="I5" s="11" t="s">
        <v>9</v>
      </c>
    </row>
    <row r="6" spans="1:9">
      <c r="A6" s="9" t="s">
        <v>3</v>
      </c>
      <c r="B6" s="29">
        <v>6950</v>
      </c>
      <c r="C6" s="9"/>
      <c r="D6" s="29">
        <v>5670</v>
      </c>
      <c r="E6" s="29">
        <v>7260</v>
      </c>
      <c r="F6" s="49">
        <v>28</v>
      </c>
      <c r="G6" s="71">
        <v>59.818106655642836</v>
      </c>
      <c r="H6" s="50"/>
      <c r="I6" s="49">
        <v>40.181893344357171</v>
      </c>
    </row>
    <row r="7" spans="1:9">
      <c r="A7" s="15" t="s">
        <v>39</v>
      </c>
      <c r="B7" s="13">
        <v>3690</v>
      </c>
      <c r="C7" s="10"/>
      <c r="D7" s="13">
        <v>1710</v>
      </c>
      <c r="E7" s="13">
        <v>3030</v>
      </c>
      <c r="F7" s="18">
        <v>77</v>
      </c>
      <c r="G7" s="19">
        <v>54.734411085450354</v>
      </c>
      <c r="H7" s="14"/>
      <c r="I7" s="18">
        <v>45.265588914549653</v>
      </c>
    </row>
    <row r="8" spans="1:9">
      <c r="A8" s="15" t="s">
        <v>40</v>
      </c>
      <c r="B8" s="13">
        <v>3140</v>
      </c>
      <c r="C8" s="10"/>
      <c r="D8" s="13">
        <v>3930</v>
      </c>
      <c r="E8" s="13">
        <v>4200</v>
      </c>
      <c r="F8" s="18">
        <v>6.5905305733999526</v>
      </c>
      <c r="G8" s="19">
        <v>63.478467761122999</v>
      </c>
      <c r="H8" s="14"/>
      <c r="I8" s="18">
        <v>36.521532238876993</v>
      </c>
    </row>
    <row r="9" spans="1:9">
      <c r="A9" s="15" t="s">
        <v>41</v>
      </c>
      <c r="B9" s="13">
        <v>170</v>
      </c>
      <c r="C9" s="10"/>
      <c r="D9" s="13">
        <v>60</v>
      </c>
      <c r="E9" s="13">
        <v>40</v>
      </c>
      <c r="F9" s="18">
        <v>-33</v>
      </c>
      <c r="G9" s="19">
        <v>57.142857142857139</v>
      </c>
      <c r="I9" s="18">
        <v>42.857142857142854</v>
      </c>
    </row>
    <row r="10" spans="1:9">
      <c r="H10" s="10"/>
    </row>
    <row r="25" spans="1:1">
      <c r="A25" s="3"/>
    </row>
  </sheetData>
  <mergeCells count="1"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F963-F354-4FD2-8C76-85394975C924}">
  <dimension ref="A1:H41"/>
  <sheetViews>
    <sheetView workbookViewId="0"/>
  </sheetViews>
  <sheetFormatPr defaultRowHeight="12.75"/>
  <cols>
    <col min="1" max="1" width="44" customWidth="1"/>
    <col min="3" max="3" width="3.5703125" customWidth="1"/>
    <col min="6" max="7" width="12.5703125" customWidth="1"/>
  </cols>
  <sheetData>
    <row r="1" spans="1:8">
      <c r="A1" s="9" t="s">
        <v>145</v>
      </c>
    </row>
    <row r="3" spans="1:8" ht="13.5" thickBot="1">
      <c r="A3" s="10"/>
      <c r="B3" s="10"/>
      <c r="C3" s="10"/>
      <c r="D3" s="10"/>
      <c r="E3" s="10"/>
      <c r="F3" s="10"/>
      <c r="G3" s="10"/>
    </row>
    <row r="4" spans="1:8" ht="40.5" customHeight="1">
      <c r="A4" s="5"/>
      <c r="B4" s="79" t="s">
        <v>45</v>
      </c>
      <c r="C4" s="79"/>
      <c r="D4" s="79"/>
      <c r="E4" s="79"/>
      <c r="F4" s="79" t="s">
        <v>46</v>
      </c>
      <c r="G4" s="79"/>
    </row>
    <row r="5" spans="1:8" ht="13.5" thickBot="1">
      <c r="A5" s="11" t="s">
        <v>100</v>
      </c>
      <c r="B5" s="11" t="s">
        <v>4</v>
      </c>
      <c r="C5" s="11"/>
      <c r="D5" s="11" t="s">
        <v>5</v>
      </c>
      <c r="E5" s="11" t="s">
        <v>7</v>
      </c>
      <c r="F5" s="11" t="s">
        <v>8</v>
      </c>
      <c r="G5" s="11" t="s">
        <v>9</v>
      </c>
      <c r="H5" s="28"/>
    </row>
    <row r="6" spans="1:8" ht="15">
      <c r="A6" s="69" t="s">
        <v>3</v>
      </c>
      <c r="B6" s="70">
        <v>13.856787990063721</v>
      </c>
      <c r="C6" s="70"/>
      <c r="D6" s="70">
        <v>9.2271534094377632</v>
      </c>
      <c r="E6" s="70">
        <v>8.9313322817922014</v>
      </c>
      <c r="F6" s="70">
        <v>8.2248310209889723</v>
      </c>
      <c r="G6" s="70">
        <v>10.293579659776842</v>
      </c>
      <c r="H6" s="31"/>
    </row>
    <row r="7" spans="1:8" ht="15">
      <c r="A7" s="37" t="s">
        <v>102</v>
      </c>
      <c r="B7" s="60">
        <v>15.848999849601444</v>
      </c>
      <c r="C7" s="9"/>
      <c r="D7" s="30">
        <v>11.137315173035137</v>
      </c>
      <c r="E7" s="30">
        <v>11.218945148819984</v>
      </c>
      <c r="F7" s="30">
        <v>10.618604848639238</v>
      </c>
      <c r="G7" s="30">
        <v>12.271171305253759</v>
      </c>
      <c r="H7" s="33"/>
    </row>
    <row r="8" spans="1:8">
      <c r="A8" s="68" t="s">
        <v>124</v>
      </c>
      <c r="B8" s="59">
        <v>2.9147982062780269</v>
      </c>
      <c r="C8" s="10"/>
      <c r="D8" s="32">
        <v>1.367365542388332</v>
      </c>
      <c r="E8" s="32">
        <v>1.1354420113544201</v>
      </c>
      <c r="F8" s="32">
        <v>1.9130434782608694</v>
      </c>
      <c r="G8" s="32">
        <v>0.45592705167173248</v>
      </c>
      <c r="H8" s="33"/>
    </row>
    <row r="9" spans="1:8">
      <c r="A9" s="62" t="s">
        <v>81</v>
      </c>
      <c r="B9" s="59">
        <v>16.18920162268412</v>
      </c>
      <c r="C9" s="10"/>
      <c r="D9" s="32">
        <v>9.3165174938974769</v>
      </c>
      <c r="E9" s="32">
        <v>9.6155336795597233</v>
      </c>
      <c r="F9" s="32">
        <v>9.1922845087402045</v>
      </c>
      <c r="G9" s="32">
        <v>10.377768128528007</v>
      </c>
      <c r="H9" s="33"/>
    </row>
    <row r="10" spans="1:8">
      <c r="A10" s="62" t="s">
        <v>82</v>
      </c>
      <c r="B10" s="59">
        <v>11.766889383815887</v>
      </c>
      <c r="C10" s="10"/>
      <c r="D10" s="32">
        <v>7.8760643330179754</v>
      </c>
      <c r="E10" s="32">
        <v>5.6139512661251789</v>
      </c>
      <c r="F10" s="32">
        <v>4.8289094979213303</v>
      </c>
      <c r="G10" s="32">
        <v>7.9320113314447589</v>
      </c>
      <c r="H10" s="33"/>
    </row>
    <row r="11" spans="1:8">
      <c r="A11" s="62" t="s">
        <v>83</v>
      </c>
      <c r="B11" s="59">
        <v>30.121981578292257</v>
      </c>
      <c r="C11" s="10"/>
      <c r="D11" s="32">
        <v>24.060463181250867</v>
      </c>
      <c r="E11" s="32">
        <v>22.523616734143051</v>
      </c>
      <c r="F11" s="32">
        <v>23.084626940410615</v>
      </c>
      <c r="G11" s="32">
        <v>21.86768149882904</v>
      </c>
      <c r="H11" s="33"/>
    </row>
    <row r="12" spans="1:8" ht="15">
      <c r="A12" s="37" t="s">
        <v>103</v>
      </c>
      <c r="B12" s="60">
        <v>11.103393530462395</v>
      </c>
      <c r="C12" s="9"/>
      <c r="D12" s="30">
        <v>7.1797578046883679</v>
      </c>
      <c r="E12" s="30">
        <v>5.6959680866220257</v>
      </c>
      <c r="F12" s="30">
        <v>4.7589993898718728</v>
      </c>
      <c r="G12" s="30">
        <v>7.887725975261656</v>
      </c>
      <c r="H12" s="33"/>
    </row>
    <row r="13" spans="1:8">
      <c r="A13" s="62" t="s">
        <v>125</v>
      </c>
      <c r="B13" s="59">
        <v>5.6022408963585439</v>
      </c>
      <c r="C13" s="10"/>
      <c r="D13" s="32">
        <v>0.52219321148825071</v>
      </c>
      <c r="E13" s="32">
        <v>2.7100271002710028</v>
      </c>
      <c r="F13" s="32">
        <v>3.0581039755351682</v>
      </c>
      <c r="G13" s="32">
        <v>0</v>
      </c>
      <c r="H13" s="33"/>
    </row>
    <row r="14" spans="1:8">
      <c r="A14" s="62" t="s">
        <v>126</v>
      </c>
      <c r="B14" s="59">
        <v>4.6692607003891053</v>
      </c>
      <c r="C14" s="10"/>
      <c r="D14" s="32">
        <v>3.4700315457413247</v>
      </c>
      <c r="E14" s="32">
        <v>4.3343653250773997</v>
      </c>
      <c r="F14" s="32">
        <v>4.375</v>
      </c>
      <c r="G14" s="32">
        <v>0</v>
      </c>
      <c r="H14" s="33"/>
    </row>
    <row r="15" spans="1:8">
      <c r="A15" s="62" t="s">
        <v>127</v>
      </c>
      <c r="B15" s="59">
        <v>8.8235294117647065</v>
      </c>
      <c r="C15" s="10"/>
      <c r="D15" s="32">
        <v>2.1604938271604937</v>
      </c>
      <c r="E15" s="32">
        <v>1.7094017094017095</v>
      </c>
      <c r="F15" s="32">
        <v>2.1428571428571428</v>
      </c>
      <c r="G15" s="32">
        <v>0</v>
      </c>
      <c r="H15" s="33"/>
    </row>
    <row r="16" spans="1:8">
      <c r="A16" s="62" t="s">
        <v>128</v>
      </c>
      <c r="B16" s="59">
        <v>50.04775549188156</v>
      </c>
      <c r="C16" s="10"/>
      <c r="D16" s="32">
        <v>33.583021223470659</v>
      </c>
      <c r="E16" s="32">
        <v>18.579881656804734</v>
      </c>
      <c r="F16" s="32">
        <v>21.232876712328768</v>
      </c>
      <c r="G16" s="32">
        <v>15.724815724815725</v>
      </c>
      <c r="H16" s="33"/>
    </row>
    <row r="17" spans="1:8">
      <c r="A17" s="62" t="s">
        <v>129</v>
      </c>
      <c r="B17" s="59">
        <v>30.164137503871167</v>
      </c>
      <c r="C17" s="10"/>
      <c r="D17" s="32">
        <v>29.995353159851302</v>
      </c>
      <c r="E17" s="32">
        <v>20.004774409166863</v>
      </c>
      <c r="F17" s="32">
        <v>24.295302013422816</v>
      </c>
      <c r="G17" s="32">
        <v>17.636161541311594</v>
      </c>
      <c r="H17" s="33"/>
    </row>
    <row r="18" spans="1:8">
      <c r="A18" s="62" t="s">
        <v>130</v>
      </c>
      <c r="B18" s="59">
        <v>7.8853046594982077</v>
      </c>
      <c r="C18" s="10"/>
      <c r="D18" s="32">
        <v>1.9642857142857142</v>
      </c>
      <c r="E18" s="32">
        <v>2.3679417122040074</v>
      </c>
      <c r="F18" s="32">
        <v>2.0348837209302326</v>
      </c>
      <c r="G18" s="32">
        <v>2.9268292682926833</v>
      </c>
      <c r="H18" s="33"/>
    </row>
    <row r="19" spans="1:8">
      <c r="A19" s="62" t="s">
        <v>131</v>
      </c>
      <c r="B19" s="59">
        <v>0</v>
      </c>
      <c r="D19" s="16">
        <v>0.34387895460797796</v>
      </c>
      <c r="E19" s="16">
        <v>0.40530582166543844</v>
      </c>
      <c r="F19" s="16">
        <v>0.38461538461538464</v>
      </c>
      <c r="G19" s="16">
        <v>0.8771929824561403</v>
      </c>
    </row>
    <row r="20" spans="1:8">
      <c r="A20" s="62" t="s">
        <v>132</v>
      </c>
      <c r="B20" s="59">
        <v>0</v>
      </c>
      <c r="D20" s="16">
        <v>0.99077553809361119</v>
      </c>
      <c r="E20" s="16">
        <v>0.51120723554856462</v>
      </c>
      <c r="F20" s="16">
        <v>0.55248618784530379</v>
      </c>
      <c r="G20" s="16">
        <v>0.36231884057971014</v>
      </c>
    </row>
    <row r="21" spans="1:8">
      <c r="A21" s="62" t="s">
        <v>133</v>
      </c>
      <c r="B21" s="59">
        <v>7.9082826392138514</v>
      </c>
      <c r="D21" s="16">
        <v>4.3006263048016704</v>
      </c>
      <c r="E21" s="16">
        <v>3.2520325203252036</v>
      </c>
      <c r="F21" s="16">
        <v>5</v>
      </c>
      <c r="G21" s="16">
        <v>2.5910364145658265</v>
      </c>
    </row>
    <row r="22" spans="1:8">
      <c r="A22" s="62" t="s">
        <v>134</v>
      </c>
      <c r="B22" s="59">
        <v>37.608867775138563</v>
      </c>
      <c r="D22" s="16">
        <v>20.276162790697676</v>
      </c>
      <c r="E22" s="16">
        <v>25.886524822695034</v>
      </c>
      <c r="F22" s="16">
        <v>26.799557032115175</v>
      </c>
      <c r="G22" s="16">
        <v>24.260355029585799</v>
      </c>
    </row>
    <row r="23" spans="1:8">
      <c r="A23" s="62" t="s">
        <v>135</v>
      </c>
      <c r="B23" s="59">
        <v>19.130434782608695</v>
      </c>
      <c r="D23" s="16">
        <v>5.9626436781609193</v>
      </c>
      <c r="E23" s="16">
        <v>8.5862324204293117</v>
      </c>
      <c r="F23" s="16">
        <v>9.3560145808019435</v>
      </c>
      <c r="G23" s="16">
        <v>7.3863636363636367</v>
      </c>
    </row>
    <row r="24" spans="1:8">
      <c r="A24" s="62" t="s">
        <v>136</v>
      </c>
      <c r="B24" s="59">
        <v>10.655737704918032</v>
      </c>
      <c r="C24" s="54"/>
      <c r="D24" s="54">
        <v>8.0769230769230766</v>
      </c>
      <c r="E24" s="54">
        <v>5.9033989266547406</v>
      </c>
      <c r="F24" s="54">
        <v>6.6157760814249356</v>
      </c>
      <c r="G24" s="54">
        <v>4.2168674698795181</v>
      </c>
    </row>
    <row r="25" spans="1:8">
      <c r="A25" s="62" t="s">
        <v>137</v>
      </c>
      <c r="B25" s="59">
        <v>6.1357702349869454</v>
      </c>
      <c r="C25" s="54"/>
      <c r="D25" s="54">
        <v>0.91659028414298804</v>
      </c>
      <c r="E25" s="54">
        <v>1.0224948875255624</v>
      </c>
      <c r="F25" s="54">
        <v>1.0668748373666408</v>
      </c>
      <c r="G25" s="54">
        <v>0.71684587813620071</v>
      </c>
    </row>
    <row r="26" spans="1:8">
      <c r="A26" s="62" t="s">
        <v>138</v>
      </c>
      <c r="B26" s="59">
        <v>3.7904599659284499</v>
      </c>
      <c r="C26" s="54"/>
      <c r="D26" s="54">
        <v>3.6511156186612577</v>
      </c>
      <c r="E26" s="54">
        <v>1.333872271624899</v>
      </c>
      <c r="F26" s="61">
        <v>1.4374700527072353</v>
      </c>
      <c r="G26" s="61">
        <v>0.77519379844961245</v>
      </c>
    </row>
    <row r="27" spans="1:8">
      <c r="A27" s="62" t="s">
        <v>139</v>
      </c>
      <c r="B27" s="59">
        <v>2.5401762571280453</v>
      </c>
      <c r="C27" s="54"/>
      <c r="D27" s="54">
        <v>1.4127529591447117</v>
      </c>
      <c r="E27" s="54">
        <v>1.1641006383777694</v>
      </c>
      <c r="F27" s="54">
        <v>1.1092150170648465</v>
      </c>
      <c r="G27" s="54">
        <v>1.5673981191222568</v>
      </c>
    </row>
    <row r="28" spans="1:8">
      <c r="A28" s="62" t="s">
        <v>140</v>
      </c>
      <c r="B28" s="59">
        <v>0</v>
      </c>
      <c r="C28" s="54"/>
      <c r="D28" s="54">
        <v>0</v>
      </c>
      <c r="E28" s="54">
        <v>0</v>
      </c>
      <c r="F28" s="54">
        <v>0</v>
      </c>
      <c r="G28" s="54">
        <v>0</v>
      </c>
    </row>
    <row r="29" spans="1:8">
      <c r="A29" s="62" t="s">
        <v>141</v>
      </c>
      <c r="B29" s="59">
        <v>0</v>
      </c>
      <c r="C29" s="54"/>
      <c r="D29" s="54">
        <v>0</v>
      </c>
      <c r="E29" s="54">
        <v>0</v>
      </c>
      <c r="F29" s="54">
        <v>0</v>
      </c>
      <c r="G29" s="54">
        <v>0</v>
      </c>
    </row>
    <row r="30" spans="1:8">
      <c r="A30" s="62" t="s">
        <v>142</v>
      </c>
      <c r="B30" s="59">
        <v>1.5873015873015872</v>
      </c>
      <c r="C30" s="54"/>
      <c r="D30" s="54">
        <v>0</v>
      </c>
      <c r="E30" s="54">
        <v>0.17152658662092624</v>
      </c>
      <c r="F30" s="54">
        <v>0.26041666666666663</v>
      </c>
      <c r="G30" s="54">
        <v>0</v>
      </c>
    </row>
    <row r="31" spans="1:8">
      <c r="A31" s="68" t="s">
        <v>144</v>
      </c>
      <c r="B31" s="59">
        <v>2.7323737496950473</v>
      </c>
      <c r="C31" s="54"/>
      <c r="D31" s="54">
        <v>0.13642564802182811</v>
      </c>
      <c r="E31" s="54">
        <v>0.16155088852988692</v>
      </c>
      <c r="F31" s="54">
        <v>0.20080321285140559</v>
      </c>
      <c r="G31" s="54">
        <v>0</v>
      </c>
    </row>
    <row r="32" spans="1:8">
      <c r="A32" s="62" t="s">
        <v>143</v>
      </c>
      <c r="B32" s="59">
        <v>0</v>
      </c>
      <c r="C32" s="54"/>
      <c r="D32" s="54">
        <v>4.4189852700490997</v>
      </c>
      <c r="E32" s="54">
        <v>3.2660902977905861</v>
      </c>
      <c r="F32" s="61">
        <v>3.8022813688212929</v>
      </c>
      <c r="G32" s="61">
        <v>2.4960998439937598</v>
      </c>
    </row>
    <row r="33" spans="1:7" ht="15">
      <c r="A33" s="58" t="s">
        <v>104</v>
      </c>
      <c r="B33" s="60">
        <v>20.600272851296044</v>
      </c>
      <c r="C33" s="67"/>
      <c r="D33" s="67">
        <v>15.034965034965033</v>
      </c>
      <c r="E33" s="67">
        <v>14.583333333333334</v>
      </c>
      <c r="F33" s="67">
        <v>14.524207011686144</v>
      </c>
      <c r="G33" s="67">
        <v>14.681440443213297</v>
      </c>
    </row>
    <row r="34" spans="1:7">
      <c r="B34" s="54"/>
      <c r="C34" s="54"/>
      <c r="D34" s="54"/>
      <c r="E34" s="54"/>
      <c r="F34" s="54"/>
      <c r="G34" s="55"/>
    </row>
    <row r="35" spans="1:7">
      <c r="B35" s="54"/>
      <c r="C35" s="54"/>
      <c r="D35" s="54"/>
      <c r="E35" s="54"/>
      <c r="F35" s="54"/>
      <c r="G35" s="55"/>
    </row>
    <row r="36" spans="1:7">
      <c r="B36" s="54"/>
      <c r="C36" s="54"/>
      <c r="D36" s="54"/>
      <c r="E36" s="54"/>
      <c r="F36" s="54"/>
      <c r="G36" s="55"/>
    </row>
    <row r="37" spans="1:7">
      <c r="A37" s="3"/>
      <c r="B37" s="54"/>
      <c r="C37" s="54"/>
      <c r="D37" s="54"/>
      <c r="E37" s="54"/>
      <c r="F37" s="56"/>
      <c r="G37" s="56"/>
    </row>
    <row r="38" spans="1:7">
      <c r="B38" s="54"/>
      <c r="C38" s="54"/>
      <c r="D38" s="54"/>
      <c r="E38" s="54"/>
      <c r="F38" s="56"/>
      <c r="G38" s="56"/>
    </row>
    <row r="39" spans="1:7">
      <c r="B39" s="54"/>
      <c r="C39" s="54"/>
      <c r="D39" s="54"/>
      <c r="E39" s="54"/>
      <c r="F39" s="56"/>
      <c r="G39" s="56"/>
    </row>
    <row r="40" spans="1:7">
      <c r="B40" s="57"/>
      <c r="C40" s="54"/>
      <c r="D40" s="54"/>
      <c r="E40" s="54"/>
      <c r="F40" s="54"/>
      <c r="G40" s="55"/>
    </row>
    <row r="41" spans="1:7">
      <c r="A41" s="53"/>
      <c r="B41" s="54"/>
      <c r="C41" s="54"/>
      <c r="D41" s="54"/>
      <c r="E41" s="54"/>
      <c r="F41" s="56"/>
      <c r="G41" s="56"/>
    </row>
  </sheetData>
  <mergeCells count="2">
    <mergeCell ref="B4:E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D8EC-C1BA-4805-9A25-CAFE1DB45E34}">
  <dimension ref="A1:D25"/>
  <sheetViews>
    <sheetView workbookViewId="0"/>
  </sheetViews>
  <sheetFormatPr defaultRowHeight="12.75"/>
  <cols>
    <col min="1" max="1" width="19" customWidth="1"/>
    <col min="2" max="4" width="12.5703125" customWidth="1"/>
  </cols>
  <sheetData>
    <row r="1" spans="1:4">
      <c r="A1" s="4" t="s">
        <v>119</v>
      </c>
    </row>
    <row r="2" spans="1:4">
      <c r="A2" s="46"/>
    </row>
    <row r="4" spans="1:4">
      <c r="B4" t="s">
        <v>88</v>
      </c>
      <c r="C4" t="s">
        <v>89</v>
      </c>
      <c r="D4" t="s">
        <v>90</v>
      </c>
    </row>
    <row r="5" spans="1:4">
      <c r="A5" s="47" t="s">
        <v>91</v>
      </c>
      <c r="B5" s="18">
        <v>15.98</v>
      </c>
      <c r="C5" s="18">
        <v>38.994</v>
      </c>
      <c r="D5" s="18">
        <v>40.92</v>
      </c>
    </row>
    <row r="6" spans="1:4">
      <c r="A6" t="s">
        <v>92</v>
      </c>
      <c r="B6" s="18">
        <v>11.727</v>
      </c>
      <c r="C6" s="18">
        <v>19.79</v>
      </c>
      <c r="D6" s="18">
        <v>48.328000000000003</v>
      </c>
    </row>
    <row r="7" spans="1:4">
      <c r="A7" t="s">
        <v>60</v>
      </c>
      <c r="B7" s="18">
        <v>6.8689999999999998</v>
      </c>
      <c r="C7" s="18">
        <v>13.36</v>
      </c>
      <c r="D7" s="18">
        <v>37.143999999999998</v>
      </c>
    </row>
    <row r="8" spans="1:4">
      <c r="A8" t="s">
        <v>59</v>
      </c>
      <c r="B8" s="18">
        <v>7.2549999999999999</v>
      </c>
      <c r="C8" s="18">
        <v>16.638999999999999</v>
      </c>
      <c r="D8" s="18">
        <v>22.484000000000002</v>
      </c>
    </row>
    <row r="9" spans="1:4">
      <c r="A9" t="s">
        <v>93</v>
      </c>
      <c r="B9" s="18">
        <v>7.3929999999999998</v>
      </c>
      <c r="C9" s="18">
        <v>16.63</v>
      </c>
      <c r="D9" s="18">
        <v>29.088999999999999</v>
      </c>
    </row>
    <row r="10" spans="1:4">
      <c r="A10" t="s">
        <v>61</v>
      </c>
      <c r="B10" s="18">
        <v>5.5170000000000003</v>
      </c>
      <c r="C10" s="18">
        <v>10.644</v>
      </c>
      <c r="D10" s="18">
        <v>26.474</v>
      </c>
    </row>
    <row r="11" spans="1:4">
      <c r="A11" t="s">
        <v>94</v>
      </c>
      <c r="B11" s="18">
        <v>5.2460000000000004</v>
      </c>
      <c r="C11" s="18">
        <v>20.036000000000001</v>
      </c>
      <c r="D11" s="18">
        <v>36.311</v>
      </c>
    </row>
    <row r="12" spans="1:4">
      <c r="A12" t="s">
        <v>95</v>
      </c>
      <c r="B12" s="18">
        <v>3.4910000000000001</v>
      </c>
      <c r="C12" s="18">
        <v>10.476000000000001</v>
      </c>
      <c r="D12" s="18">
        <v>17.437000000000001</v>
      </c>
    </row>
    <row r="13" spans="1:4">
      <c r="A13" t="s">
        <v>96</v>
      </c>
      <c r="B13" s="18">
        <v>2.718</v>
      </c>
      <c r="C13" s="18">
        <v>11.753</v>
      </c>
      <c r="D13" s="18">
        <v>35.801000000000002</v>
      </c>
    </row>
    <row r="14" spans="1:4">
      <c r="A14" s="47" t="s">
        <v>97</v>
      </c>
      <c r="B14" s="48">
        <v>2.258</v>
      </c>
      <c r="C14" s="48">
        <v>6.7930000000000001</v>
      </c>
      <c r="D14" s="48">
        <v>22.231000000000002</v>
      </c>
    </row>
    <row r="15" spans="1:4">
      <c r="A15" t="s">
        <v>98</v>
      </c>
      <c r="B15" s="18">
        <v>1.718</v>
      </c>
      <c r="C15" s="18">
        <v>9.0389999999999997</v>
      </c>
      <c r="D15" s="18">
        <v>19.463999999999999</v>
      </c>
    </row>
    <row r="16" spans="1:4">
      <c r="A16" s="47" t="s">
        <v>99</v>
      </c>
      <c r="B16" s="18">
        <v>4.8680000000000003</v>
      </c>
      <c r="C16" s="18">
        <v>13.565</v>
      </c>
      <c r="D16" s="18">
        <v>23.606000000000002</v>
      </c>
    </row>
    <row r="25" spans="1:1">
      <c r="A25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0BAB-21FE-404A-B187-ED96C4EB0360}">
  <dimension ref="A1:G25"/>
  <sheetViews>
    <sheetView workbookViewId="0"/>
  </sheetViews>
  <sheetFormatPr defaultRowHeight="12.75"/>
  <sheetData>
    <row r="1" spans="1:7">
      <c r="A1" s="4" t="s">
        <v>115</v>
      </c>
    </row>
    <row r="4" spans="1:7">
      <c r="A4" s="34" t="s">
        <v>2</v>
      </c>
      <c r="B4" s="34" t="s">
        <v>3</v>
      </c>
      <c r="C4" s="34" t="s">
        <v>30</v>
      </c>
      <c r="D4" s="34" t="s">
        <v>31</v>
      </c>
    </row>
    <row r="5" spans="1:7">
      <c r="A5" s="35" t="s">
        <v>4</v>
      </c>
      <c r="B5" s="16">
        <v>33977</v>
      </c>
      <c r="C5" s="16">
        <v>17179</v>
      </c>
      <c r="D5" s="16">
        <v>16798</v>
      </c>
      <c r="E5" s="16"/>
      <c r="F5" s="16"/>
    </row>
    <row r="6" spans="1:7">
      <c r="A6" s="35" t="s">
        <v>47</v>
      </c>
      <c r="B6" s="16">
        <v>32613</v>
      </c>
      <c r="C6" s="16">
        <v>16915</v>
      </c>
      <c r="D6" s="16">
        <v>15698</v>
      </c>
      <c r="E6" s="16"/>
      <c r="F6" s="16"/>
      <c r="G6" s="41"/>
    </row>
    <row r="7" spans="1:7">
      <c r="A7" s="35" t="s">
        <v>48</v>
      </c>
      <c r="B7" s="16">
        <v>33224</v>
      </c>
      <c r="C7" s="16">
        <v>17385</v>
      </c>
      <c r="D7" s="16">
        <v>15839</v>
      </c>
      <c r="E7" s="16"/>
      <c r="F7" s="16"/>
      <c r="G7" s="41"/>
    </row>
    <row r="8" spans="1:7">
      <c r="A8" s="35" t="s">
        <v>49</v>
      </c>
      <c r="B8" s="16">
        <v>35246</v>
      </c>
      <c r="C8" s="16">
        <v>18326</v>
      </c>
      <c r="D8" s="16">
        <v>16920</v>
      </c>
      <c r="E8" s="16"/>
      <c r="F8" s="16"/>
      <c r="G8" s="41"/>
    </row>
    <row r="9" spans="1:7">
      <c r="A9" s="35" t="s">
        <v>50</v>
      </c>
      <c r="B9" s="16">
        <v>35905</v>
      </c>
      <c r="C9" s="16">
        <v>18865</v>
      </c>
      <c r="D9" s="16">
        <v>17040</v>
      </c>
      <c r="E9" s="16"/>
      <c r="F9" s="16"/>
      <c r="G9" s="41"/>
    </row>
    <row r="10" spans="1:7">
      <c r="A10" s="35" t="s">
        <v>51</v>
      </c>
      <c r="B10" s="16">
        <v>37860</v>
      </c>
      <c r="C10" s="16">
        <v>20068</v>
      </c>
      <c r="D10" s="16">
        <v>17792</v>
      </c>
      <c r="E10" s="16"/>
      <c r="F10" s="16"/>
      <c r="G10" s="41"/>
    </row>
    <row r="11" spans="1:7">
      <c r="A11" s="35" t="s">
        <v>52</v>
      </c>
      <c r="B11" s="16">
        <v>38350</v>
      </c>
      <c r="C11" s="16">
        <v>20406</v>
      </c>
      <c r="D11" s="16">
        <v>17944</v>
      </c>
      <c r="E11" s="16"/>
      <c r="F11" s="16"/>
      <c r="G11" s="41"/>
    </row>
    <row r="12" spans="1:7">
      <c r="A12" s="35" t="s">
        <v>53</v>
      </c>
      <c r="B12" s="16">
        <v>39537</v>
      </c>
      <c r="C12" s="16">
        <v>21126</v>
      </c>
      <c r="D12" s="16">
        <v>18411</v>
      </c>
      <c r="E12" s="16"/>
      <c r="F12" s="16"/>
      <c r="G12" s="41"/>
    </row>
    <row r="13" spans="1:7">
      <c r="A13" s="35" t="s">
        <v>54</v>
      </c>
      <c r="B13" s="16">
        <v>33225</v>
      </c>
      <c r="C13" s="16">
        <v>17559</v>
      </c>
      <c r="D13" s="16">
        <v>15666</v>
      </c>
      <c r="E13" s="16"/>
      <c r="F13" s="16"/>
      <c r="G13" s="41"/>
    </row>
    <row r="14" spans="1:7">
      <c r="A14" s="35" t="s">
        <v>5</v>
      </c>
      <c r="B14" s="16">
        <v>39762</v>
      </c>
      <c r="C14" s="16">
        <v>21727</v>
      </c>
      <c r="D14" s="16">
        <v>18035</v>
      </c>
      <c r="E14" s="16"/>
      <c r="F14" s="16"/>
      <c r="G14" s="41"/>
    </row>
    <row r="15" spans="1:7">
      <c r="A15" s="35" t="s">
        <v>7</v>
      </c>
      <c r="B15" s="16">
        <v>41699</v>
      </c>
      <c r="C15" s="16">
        <v>22871</v>
      </c>
      <c r="D15" s="16">
        <v>18828</v>
      </c>
      <c r="E15" s="16"/>
      <c r="F15" s="16"/>
      <c r="G15" s="41"/>
    </row>
    <row r="17" spans="1:4">
      <c r="C17" s="41"/>
      <c r="D17" s="41"/>
    </row>
    <row r="25" spans="1:4">
      <c r="A25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7EB5-8A0A-4D60-BF7F-1266E243A5F2}">
  <dimension ref="A1:L25"/>
  <sheetViews>
    <sheetView workbookViewId="0"/>
  </sheetViews>
  <sheetFormatPr defaultRowHeight="12.75"/>
  <cols>
    <col min="3" max="3" width="17.28515625" customWidth="1"/>
    <col min="4" max="5" width="33.5703125" customWidth="1"/>
  </cols>
  <sheetData>
    <row r="1" spans="1:12">
      <c r="A1" s="4" t="s">
        <v>114</v>
      </c>
    </row>
    <row r="4" spans="1:12">
      <c r="A4" s="34" t="s">
        <v>2</v>
      </c>
      <c r="B4" s="34" t="s">
        <v>3</v>
      </c>
      <c r="C4" s="34" t="s">
        <v>55</v>
      </c>
      <c r="D4" s="34" t="s">
        <v>80</v>
      </c>
      <c r="E4" s="34" t="s">
        <v>56</v>
      </c>
      <c r="G4" s="34"/>
      <c r="H4" s="34"/>
      <c r="I4" s="34"/>
      <c r="J4" s="34"/>
      <c r="K4" s="34"/>
    </row>
    <row r="5" spans="1:12">
      <c r="A5" t="s">
        <v>5</v>
      </c>
      <c r="B5" s="16">
        <v>39762</v>
      </c>
      <c r="C5" s="16">
        <v>11644</v>
      </c>
      <c r="D5" s="16">
        <v>19295</v>
      </c>
      <c r="E5" s="16">
        <v>9304</v>
      </c>
      <c r="F5" s="16"/>
      <c r="G5" s="41"/>
      <c r="H5" s="41"/>
      <c r="I5" s="41"/>
      <c r="J5" s="41"/>
      <c r="K5" s="41"/>
      <c r="L5" s="41"/>
    </row>
    <row r="6" spans="1:12">
      <c r="A6" t="s">
        <v>7</v>
      </c>
      <c r="B6" s="16">
        <v>41699</v>
      </c>
      <c r="C6" s="16">
        <v>13018</v>
      </c>
      <c r="D6" s="16">
        <v>19559</v>
      </c>
      <c r="E6" s="16">
        <v>9661</v>
      </c>
      <c r="F6" s="16"/>
      <c r="G6" s="41"/>
      <c r="H6" s="41"/>
      <c r="I6" s="41"/>
      <c r="J6" s="41"/>
      <c r="K6" s="41"/>
      <c r="L6" s="41"/>
    </row>
    <row r="11" spans="1:12">
      <c r="C11" s="40"/>
      <c r="D11" s="40"/>
      <c r="E11" s="40"/>
    </row>
    <row r="12" spans="1:12">
      <c r="C12" s="40"/>
      <c r="D12" s="40"/>
      <c r="E12" s="40"/>
    </row>
    <row r="13" spans="1:12">
      <c r="C13" s="40"/>
      <c r="D13" s="40"/>
      <c r="E13" s="40"/>
    </row>
    <row r="14" spans="1:12">
      <c r="C14" s="40"/>
      <c r="D14" s="40"/>
      <c r="E14" s="40"/>
    </row>
    <row r="25" spans="1:1">
      <c r="A25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7E236-C4CE-4404-9FCD-46CE1350F18A}">
  <dimension ref="A1:F49"/>
  <sheetViews>
    <sheetView zoomScaleNormal="100" workbookViewId="0"/>
  </sheetViews>
  <sheetFormatPr defaultRowHeight="12.75"/>
  <cols>
    <col min="1" max="1" width="10.85546875" customWidth="1"/>
    <col min="2" max="2" width="16" customWidth="1"/>
  </cols>
  <sheetData>
    <row r="1" spans="1:6">
      <c r="A1" s="4" t="s">
        <v>113</v>
      </c>
    </row>
    <row r="4" spans="1:6" ht="15">
      <c r="A4" s="34" t="s">
        <v>57</v>
      </c>
      <c r="B4" s="34" t="s">
        <v>58</v>
      </c>
      <c r="C4" s="37" t="s">
        <v>5</v>
      </c>
      <c r="D4" s="37" t="s">
        <v>7</v>
      </c>
    </row>
    <row r="5" spans="1:6">
      <c r="A5" s="76" t="s">
        <v>59</v>
      </c>
      <c r="B5" s="38" t="s">
        <v>64</v>
      </c>
      <c r="C5" s="39">
        <v>2346</v>
      </c>
      <c r="D5" s="39">
        <v>2393</v>
      </c>
      <c r="F5" s="41"/>
    </row>
    <row r="6" spans="1:6">
      <c r="A6" s="76"/>
      <c r="B6" s="38" t="s">
        <v>65</v>
      </c>
      <c r="C6" s="39">
        <v>1873</v>
      </c>
      <c r="D6" s="39">
        <v>1999</v>
      </c>
      <c r="F6" s="41"/>
    </row>
    <row r="7" spans="1:6">
      <c r="A7" s="76" t="s">
        <v>60</v>
      </c>
      <c r="B7" s="38" t="s">
        <v>64</v>
      </c>
      <c r="C7" s="39">
        <v>1854</v>
      </c>
      <c r="D7" s="39">
        <v>1757</v>
      </c>
      <c r="F7" s="41"/>
    </row>
    <row r="8" spans="1:6">
      <c r="A8" s="76"/>
      <c r="B8" s="38" t="s">
        <v>65</v>
      </c>
      <c r="C8" s="39">
        <v>450</v>
      </c>
      <c r="D8" s="39">
        <v>501</v>
      </c>
      <c r="F8" s="41"/>
    </row>
    <row r="9" spans="1:6">
      <c r="A9" s="76" t="s">
        <v>61</v>
      </c>
      <c r="B9" s="38" t="s">
        <v>64</v>
      </c>
      <c r="C9" s="39">
        <v>192</v>
      </c>
      <c r="D9" s="39">
        <v>241</v>
      </c>
      <c r="F9" s="41"/>
    </row>
    <row r="10" spans="1:6">
      <c r="A10" s="76"/>
      <c r="B10" s="38" t="s">
        <v>65</v>
      </c>
      <c r="C10" s="39">
        <v>1780</v>
      </c>
      <c r="D10" s="39">
        <v>1563</v>
      </c>
      <c r="F10" s="41"/>
    </row>
    <row r="11" spans="1:6">
      <c r="A11" s="76" t="s">
        <v>62</v>
      </c>
      <c r="B11" s="38" t="s">
        <v>64</v>
      </c>
      <c r="C11" s="39">
        <v>299</v>
      </c>
      <c r="D11" s="39">
        <v>350</v>
      </c>
      <c r="F11" s="41"/>
    </row>
    <row r="12" spans="1:6">
      <c r="A12" s="76"/>
      <c r="B12" s="38" t="s">
        <v>65</v>
      </c>
      <c r="C12" s="39">
        <v>2041</v>
      </c>
      <c r="D12" s="39">
        <v>1999</v>
      </c>
      <c r="F12" s="41"/>
    </row>
    <row r="13" spans="1:6">
      <c r="A13" s="76" t="s">
        <v>63</v>
      </c>
      <c r="B13" s="38" t="s">
        <v>64</v>
      </c>
      <c r="C13" s="39">
        <v>59</v>
      </c>
      <c r="D13" s="39">
        <v>100</v>
      </c>
      <c r="F13" s="41"/>
    </row>
    <row r="14" spans="1:6">
      <c r="A14" s="76"/>
      <c r="B14" s="38" t="s">
        <v>65</v>
      </c>
      <c r="C14" s="39">
        <v>2101</v>
      </c>
      <c r="D14" s="39">
        <v>2301</v>
      </c>
      <c r="F14" s="41"/>
    </row>
    <row r="15" spans="1:6">
      <c r="A15" s="35"/>
      <c r="B15" s="36"/>
      <c r="C15" s="39"/>
      <c r="D15" s="39"/>
    </row>
    <row r="25" spans="1:1">
      <c r="A25" s="3"/>
    </row>
    <row r="39" spans="1:5">
      <c r="C39" s="16"/>
      <c r="D39" s="16"/>
    </row>
    <row r="43" spans="1:5">
      <c r="A43" s="34"/>
      <c r="B43" s="34"/>
      <c r="C43" s="34"/>
      <c r="D43" s="34"/>
    </row>
    <row r="44" spans="1:5">
      <c r="A44" s="16"/>
      <c r="E44" s="16"/>
    </row>
    <row r="45" spans="1:5">
      <c r="A45" s="16"/>
      <c r="E45" s="16"/>
    </row>
    <row r="46" spans="1:5">
      <c r="A46" s="16"/>
      <c r="E46" s="16"/>
    </row>
    <row r="49" spans="2:3">
      <c r="B49" s="41"/>
      <c r="C49" s="41"/>
    </row>
  </sheetData>
  <mergeCells count="5">
    <mergeCell ref="A5:A6"/>
    <mergeCell ref="A7:A8"/>
    <mergeCell ref="A9:A10"/>
    <mergeCell ref="A11:A12"/>
    <mergeCell ref="A13:A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7CC4-6D35-40B0-A120-E83114D71F7F}">
  <dimension ref="A1:N25"/>
  <sheetViews>
    <sheetView workbookViewId="0"/>
  </sheetViews>
  <sheetFormatPr defaultRowHeight="12.75"/>
  <cols>
    <col min="1" max="1" width="11.28515625" customWidth="1"/>
    <col min="14" max="14" width="12.5703125" bestFit="1" customWidth="1"/>
  </cols>
  <sheetData>
    <row r="1" spans="1:14">
      <c r="A1" s="4" t="s">
        <v>120</v>
      </c>
    </row>
    <row r="3" spans="1:14">
      <c r="F3" s="3"/>
    </row>
    <row r="4" spans="1:14">
      <c r="A4" s="34" t="s">
        <v>66</v>
      </c>
      <c r="B4" s="34" t="s">
        <v>3</v>
      </c>
      <c r="C4" s="34" t="s">
        <v>30</v>
      </c>
      <c r="D4" s="34" t="s">
        <v>31</v>
      </c>
      <c r="F4" s="34"/>
      <c r="G4" s="34"/>
      <c r="H4" s="34"/>
    </row>
    <row r="5" spans="1:14">
      <c r="A5">
        <v>2013</v>
      </c>
      <c r="B5" s="16">
        <v>14992</v>
      </c>
      <c r="C5" s="16">
        <v>7669</v>
      </c>
      <c r="D5" s="16">
        <v>7323</v>
      </c>
      <c r="F5" s="16"/>
      <c r="G5" s="16"/>
      <c r="H5" s="16"/>
      <c r="N5" s="3"/>
    </row>
    <row r="6" spans="1:14">
      <c r="A6">
        <v>2014</v>
      </c>
      <c r="B6" s="16">
        <v>15540</v>
      </c>
      <c r="C6" s="16">
        <v>7892</v>
      </c>
      <c r="D6" s="16">
        <v>7648</v>
      </c>
      <c r="F6" s="41"/>
      <c r="G6" s="41"/>
      <c r="H6" s="41"/>
    </row>
    <row r="7" spans="1:14">
      <c r="A7">
        <v>2015</v>
      </c>
      <c r="B7" s="16">
        <v>16384</v>
      </c>
      <c r="C7" s="16">
        <v>8332</v>
      </c>
      <c r="D7" s="16">
        <v>8052</v>
      </c>
      <c r="F7" s="41"/>
      <c r="G7" s="41"/>
      <c r="H7" s="41"/>
    </row>
    <row r="8" spans="1:14">
      <c r="A8">
        <v>2016</v>
      </c>
      <c r="B8" s="16">
        <v>17051</v>
      </c>
      <c r="C8" s="16">
        <v>8648</v>
      </c>
      <c r="D8" s="16">
        <v>8403</v>
      </c>
      <c r="F8" s="41"/>
      <c r="G8" s="41"/>
      <c r="H8" s="41"/>
    </row>
    <row r="9" spans="1:14">
      <c r="A9">
        <v>2017</v>
      </c>
      <c r="B9" s="16">
        <v>18139</v>
      </c>
      <c r="C9" s="16">
        <v>9268</v>
      </c>
      <c r="D9" s="16">
        <v>8871</v>
      </c>
      <c r="F9" s="41"/>
      <c r="G9" s="41"/>
      <c r="H9" s="41"/>
    </row>
    <row r="10" spans="1:14">
      <c r="A10">
        <v>2018</v>
      </c>
      <c r="B10" s="16">
        <v>17974</v>
      </c>
      <c r="C10" s="16">
        <v>9280</v>
      </c>
      <c r="D10" s="16">
        <v>8694</v>
      </c>
      <c r="F10" s="41"/>
      <c r="G10" s="41"/>
      <c r="H10" s="41"/>
    </row>
    <row r="11" spans="1:14">
      <c r="A11">
        <v>2019</v>
      </c>
      <c r="B11" s="16">
        <v>18688</v>
      </c>
      <c r="C11" s="16">
        <v>9803</v>
      </c>
      <c r="D11" s="16">
        <v>8885</v>
      </c>
      <c r="F11" s="41"/>
      <c r="G11" s="41"/>
      <c r="H11" s="41"/>
    </row>
    <row r="12" spans="1:14">
      <c r="A12">
        <v>2020</v>
      </c>
      <c r="B12" s="16">
        <v>13036</v>
      </c>
      <c r="C12" s="16">
        <v>6513</v>
      </c>
      <c r="D12" s="16">
        <v>6523</v>
      </c>
      <c r="F12" s="41"/>
      <c r="G12" s="41"/>
      <c r="H12" s="41"/>
    </row>
    <row r="13" spans="1:14">
      <c r="A13">
        <v>2021</v>
      </c>
      <c r="B13" s="16">
        <v>17619</v>
      </c>
      <c r="C13" s="16">
        <v>9396</v>
      </c>
      <c r="D13" s="16">
        <v>8223</v>
      </c>
      <c r="F13" s="41"/>
      <c r="G13" s="41"/>
      <c r="H13" s="41"/>
    </row>
    <row r="14" spans="1:14">
      <c r="A14">
        <v>2022</v>
      </c>
      <c r="B14" s="16">
        <v>19624</v>
      </c>
      <c r="C14" s="16">
        <v>10496</v>
      </c>
      <c r="D14" s="16">
        <v>9128</v>
      </c>
      <c r="F14" s="41"/>
      <c r="G14" s="41"/>
      <c r="H14" s="41"/>
    </row>
    <row r="15" spans="1:14">
      <c r="A15">
        <v>2023</v>
      </c>
      <c r="B15" s="36">
        <v>19499</v>
      </c>
      <c r="C15" s="36">
        <v>10745</v>
      </c>
      <c r="D15" s="36">
        <v>8754</v>
      </c>
      <c r="F15" s="41"/>
      <c r="G15" s="41"/>
      <c r="H15" s="41"/>
    </row>
    <row r="25" spans="1:1">
      <c r="A25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73963-B413-4769-8975-05FAE69C37A1}">
  <dimension ref="A1:R25"/>
  <sheetViews>
    <sheetView workbookViewId="0"/>
  </sheetViews>
  <sheetFormatPr defaultRowHeight="12.75"/>
  <cols>
    <col min="2" max="2" width="22.5703125" bestFit="1" customWidth="1"/>
    <col min="3" max="3" width="41.42578125" bestFit="1" customWidth="1"/>
    <col min="4" max="4" width="17.85546875" bestFit="1" customWidth="1"/>
    <col min="5" max="6" width="9.7109375" customWidth="1"/>
  </cols>
  <sheetData>
    <row r="1" spans="1:18">
      <c r="A1" s="4" t="s">
        <v>118</v>
      </c>
      <c r="B1" s="4"/>
      <c r="C1" s="3"/>
      <c r="D1" s="3"/>
      <c r="E1" s="3"/>
    </row>
    <row r="2" spans="1:18">
      <c r="A2" s="3"/>
      <c r="B2" s="3"/>
      <c r="C2" s="3"/>
      <c r="D2" s="3"/>
      <c r="E2" s="3"/>
    </row>
    <row r="3" spans="1:18">
      <c r="A3" s="3"/>
      <c r="B3" s="3"/>
      <c r="C3" s="3"/>
      <c r="D3" s="3"/>
      <c r="E3" s="3"/>
      <c r="H3" s="4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>
      <c r="A4" s="8" t="s">
        <v>29</v>
      </c>
      <c r="B4" s="8" t="s">
        <v>117</v>
      </c>
      <c r="C4" s="8" t="s">
        <v>116</v>
      </c>
      <c r="E4" s="8"/>
    </row>
    <row r="5" spans="1:18">
      <c r="A5" s="6" t="s">
        <v>18</v>
      </c>
      <c r="B5" s="17">
        <v>1.3637243570077342</v>
      </c>
      <c r="C5" s="17">
        <v>0.39916307433382597</v>
      </c>
      <c r="E5" s="42"/>
      <c r="F5" s="52"/>
    </row>
    <row r="6" spans="1:18">
      <c r="A6" s="6" t="s">
        <v>19</v>
      </c>
      <c r="B6" s="17">
        <v>1.6599893548202591</v>
      </c>
      <c r="C6" s="17">
        <v>0.48735782977302999</v>
      </c>
      <c r="E6" s="52"/>
      <c r="F6" s="52"/>
    </row>
    <row r="7" spans="1:18">
      <c r="A7" s="6" t="s">
        <v>20</v>
      </c>
      <c r="B7" s="17">
        <v>2.1961260877232944</v>
      </c>
      <c r="C7" s="17">
        <v>0.64530810140772099</v>
      </c>
      <c r="E7" s="52"/>
      <c r="F7" s="52"/>
    </row>
    <row r="8" spans="1:18">
      <c r="A8" s="6" t="s">
        <v>21</v>
      </c>
      <c r="B8" s="17">
        <v>2.4488166198984667</v>
      </c>
      <c r="C8" s="17">
        <v>0.72865942381052795</v>
      </c>
      <c r="E8" s="52"/>
      <c r="F8" s="52"/>
    </row>
    <row r="9" spans="1:18">
      <c r="A9" s="6" t="s">
        <v>22</v>
      </c>
      <c r="B9" s="17">
        <v>2.8101044096245449</v>
      </c>
      <c r="C9" s="17">
        <v>0.84474237174043598</v>
      </c>
      <c r="E9" s="52"/>
      <c r="F9" s="52"/>
    </row>
    <row r="10" spans="1:18">
      <c r="A10" s="6" t="s">
        <v>23</v>
      </c>
      <c r="B10" s="17">
        <v>3.2590317203460719</v>
      </c>
      <c r="C10" s="17">
        <v>0.98992739487547998</v>
      </c>
      <c r="E10" s="52"/>
      <c r="F10" s="52"/>
    </row>
    <row r="11" spans="1:18">
      <c r="A11" s="6" t="s">
        <v>24</v>
      </c>
      <c r="B11" s="17">
        <v>3.5730989077314876</v>
      </c>
      <c r="C11" s="17">
        <v>1.0897460734642901</v>
      </c>
      <c r="E11" s="52"/>
      <c r="F11" s="52"/>
    </row>
    <row r="12" spans="1:18">
      <c r="A12" s="6" t="s">
        <v>25</v>
      </c>
      <c r="B12" s="17">
        <v>3.4780830145391821</v>
      </c>
      <c r="C12" s="17">
        <v>1.1075348802290601</v>
      </c>
      <c r="E12" s="52"/>
      <c r="F12" s="52"/>
    </row>
    <row r="13" spans="1:18">
      <c r="A13" s="6" t="s">
        <v>26</v>
      </c>
      <c r="B13" s="17">
        <v>3.3156443492645136</v>
      </c>
      <c r="C13" s="17">
        <v>1.09181682477134</v>
      </c>
      <c r="E13" s="52"/>
      <c r="F13" s="52"/>
    </row>
    <row r="14" spans="1:18">
      <c r="A14" s="6" t="s">
        <v>27</v>
      </c>
      <c r="B14" s="17">
        <v>3.6063770077041721</v>
      </c>
      <c r="C14" s="17">
        <v>1.10659256837388</v>
      </c>
      <c r="E14" s="52"/>
      <c r="F14" s="52"/>
    </row>
    <row r="15" spans="1:18">
      <c r="A15" s="6" t="s">
        <v>28</v>
      </c>
      <c r="B15" s="51">
        <v>3.7596453757790806</v>
      </c>
      <c r="C15" s="17">
        <v>1.1056622220000001</v>
      </c>
      <c r="E15" s="52"/>
      <c r="F15" s="52"/>
    </row>
    <row r="25" spans="1:2">
      <c r="A25" s="3"/>
      <c r="B25" s="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3585-030F-408C-A20E-44E06B64280E}">
  <dimension ref="A1:G25"/>
  <sheetViews>
    <sheetView workbookViewId="0"/>
  </sheetViews>
  <sheetFormatPr defaultRowHeight="12.75"/>
  <cols>
    <col min="3" max="4" width="21.28515625" customWidth="1"/>
  </cols>
  <sheetData>
    <row r="1" spans="1:7">
      <c r="A1" s="4" t="s">
        <v>112</v>
      </c>
    </row>
    <row r="4" spans="1:7">
      <c r="A4" s="34" t="s">
        <v>2</v>
      </c>
      <c r="B4" s="34" t="s">
        <v>3</v>
      </c>
      <c r="C4" s="34" t="s">
        <v>67</v>
      </c>
      <c r="D4" s="34" t="s">
        <v>55</v>
      </c>
    </row>
    <row r="5" spans="1:7">
      <c r="A5" s="35" t="s">
        <v>4</v>
      </c>
      <c r="B5" s="16">
        <v>25179</v>
      </c>
      <c r="C5" s="16">
        <v>18493</v>
      </c>
      <c r="D5" s="16">
        <v>6948</v>
      </c>
      <c r="E5" s="41"/>
      <c r="F5" s="41"/>
      <c r="G5" s="41"/>
    </row>
    <row r="6" spans="1:7">
      <c r="A6" s="35" t="s">
        <v>47</v>
      </c>
      <c r="B6" s="16">
        <v>25875</v>
      </c>
      <c r="C6" s="16">
        <v>19126</v>
      </c>
      <c r="D6" s="16">
        <v>6946</v>
      </c>
      <c r="E6" s="41"/>
      <c r="F6" s="41"/>
      <c r="G6" s="41"/>
    </row>
    <row r="7" spans="1:7">
      <c r="A7" s="35" t="s">
        <v>48</v>
      </c>
      <c r="B7" s="16">
        <v>26235</v>
      </c>
      <c r="C7" s="16">
        <v>19123</v>
      </c>
      <c r="D7" s="16">
        <v>7178</v>
      </c>
      <c r="E7" s="41"/>
      <c r="F7" s="41"/>
      <c r="G7" s="41"/>
    </row>
    <row r="8" spans="1:7">
      <c r="A8" s="35" t="s">
        <v>49</v>
      </c>
      <c r="B8" s="16">
        <v>25523</v>
      </c>
      <c r="C8" s="16">
        <v>18347</v>
      </c>
      <c r="D8" s="16">
        <v>7255</v>
      </c>
      <c r="E8" s="41"/>
      <c r="F8" s="41"/>
      <c r="G8" s="41"/>
    </row>
    <row r="9" spans="1:7">
      <c r="A9" s="35" t="s">
        <v>50</v>
      </c>
      <c r="B9" s="16">
        <v>24024</v>
      </c>
      <c r="C9" s="16">
        <v>16972</v>
      </c>
      <c r="D9" s="16">
        <v>7108</v>
      </c>
      <c r="E9" s="41"/>
      <c r="F9" s="41"/>
      <c r="G9" s="41"/>
    </row>
    <row r="10" spans="1:7">
      <c r="A10" s="35" t="s">
        <v>51</v>
      </c>
      <c r="B10" s="16">
        <v>23755</v>
      </c>
      <c r="C10" s="16">
        <v>16395</v>
      </c>
      <c r="D10" s="16">
        <v>7417</v>
      </c>
      <c r="E10" s="41"/>
      <c r="F10" s="41"/>
      <c r="G10" s="41"/>
    </row>
    <row r="11" spans="1:7">
      <c r="A11" s="35" t="s">
        <v>52</v>
      </c>
      <c r="B11" s="16">
        <v>23584</v>
      </c>
      <c r="C11" s="16">
        <v>15933</v>
      </c>
      <c r="D11" s="16">
        <v>7714</v>
      </c>
      <c r="E11" s="41"/>
      <c r="F11" s="41"/>
      <c r="G11" s="41"/>
    </row>
    <row r="12" spans="1:7">
      <c r="A12" s="35" t="s">
        <v>53</v>
      </c>
      <c r="B12" s="16">
        <v>22479</v>
      </c>
      <c r="C12" s="16">
        <v>15461</v>
      </c>
      <c r="D12" s="16">
        <v>7087</v>
      </c>
      <c r="E12" s="41"/>
      <c r="F12" s="41"/>
      <c r="G12" s="41"/>
    </row>
    <row r="13" spans="1:7">
      <c r="A13" s="35" t="s">
        <v>54</v>
      </c>
      <c r="B13" s="16">
        <v>16250</v>
      </c>
      <c r="C13" s="16">
        <v>14449</v>
      </c>
      <c r="D13" s="16">
        <v>1823</v>
      </c>
      <c r="E13" s="41"/>
      <c r="F13" s="41"/>
      <c r="G13" s="41"/>
    </row>
    <row r="14" spans="1:7">
      <c r="A14" s="35" t="s">
        <v>5</v>
      </c>
      <c r="B14" s="16">
        <v>20017</v>
      </c>
      <c r="C14" s="16">
        <v>14401</v>
      </c>
      <c r="D14" s="16">
        <v>5666</v>
      </c>
      <c r="E14" s="41"/>
      <c r="F14" s="41"/>
      <c r="G14" s="41"/>
    </row>
    <row r="15" spans="1:7">
      <c r="A15" s="35" t="s">
        <v>7</v>
      </c>
      <c r="B15" s="16">
        <v>20910</v>
      </c>
      <c r="C15" s="16">
        <v>13719</v>
      </c>
      <c r="D15" s="16">
        <v>7257</v>
      </c>
      <c r="E15" s="41"/>
      <c r="F15" s="41"/>
      <c r="G15" s="41"/>
    </row>
    <row r="17" spans="1:4">
      <c r="C17" s="41"/>
      <c r="D17" s="41"/>
    </row>
    <row r="25" spans="1:4">
      <c r="A25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09B8F-407D-4699-BFA2-A24CA75D3198}">
  <dimension ref="A1:D25"/>
  <sheetViews>
    <sheetView workbookViewId="0"/>
  </sheetViews>
  <sheetFormatPr defaultRowHeight="12.75"/>
  <cols>
    <col min="1" max="1" width="34" customWidth="1"/>
    <col min="2" max="2" width="13.42578125" customWidth="1"/>
    <col min="3" max="3" width="17.85546875" bestFit="1" customWidth="1"/>
    <col min="4" max="5" width="8.5703125" customWidth="1"/>
  </cols>
  <sheetData>
    <row r="1" spans="1:4">
      <c r="A1" s="4" t="s">
        <v>147</v>
      </c>
      <c r="B1" s="3"/>
      <c r="C1" s="3"/>
      <c r="D1" s="3"/>
    </row>
    <row r="2" spans="1:4">
      <c r="A2" s="3"/>
      <c r="B2" s="3"/>
      <c r="C2" s="3"/>
      <c r="D2" s="3"/>
    </row>
    <row r="3" spans="1:4" ht="13.5" thickBot="1">
      <c r="D3" s="7"/>
    </row>
    <row r="4" spans="1:4" ht="13.5" thickBot="1">
      <c r="A4" s="72" t="s">
        <v>146</v>
      </c>
      <c r="B4" s="72" t="s">
        <v>30</v>
      </c>
      <c r="C4" s="72" t="s">
        <v>31</v>
      </c>
      <c r="D4" s="7"/>
    </row>
    <row r="5" spans="1:4">
      <c r="A5" s="6" t="s">
        <v>3</v>
      </c>
      <c r="B5" s="18">
        <v>30</v>
      </c>
      <c r="C5" s="18">
        <v>29</v>
      </c>
      <c r="D5" s="7"/>
    </row>
    <row r="6" spans="1:4">
      <c r="A6" t="s">
        <v>35</v>
      </c>
      <c r="B6" s="18">
        <v>30</v>
      </c>
      <c r="C6" s="18">
        <v>26</v>
      </c>
      <c r="D6" s="7"/>
    </row>
    <row r="7" spans="1:4">
      <c r="A7" t="s">
        <v>36</v>
      </c>
      <c r="B7" s="18">
        <v>35</v>
      </c>
      <c r="C7" s="18">
        <v>27</v>
      </c>
      <c r="D7" s="7"/>
    </row>
    <row r="8" spans="1:4">
      <c r="A8" t="s">
        <v>37</v>
      </c>
      <c r="B8" s="18">
        <v>25</v>
      </c>
      <c r="C8" s="18">
        <v>30</v>
      </c>
      <c r="D8" s="7"/>
    </row>
    <row r="9" spans="1:4">
      <c r="A9" t="s">
        <v>33</v>
      </c>
      <c r="B9" s="18">
        <v>36</v>
      </c>
      <c r="C9" s="18">
        <v>21</v>
      </c>
      <c r="D9" s="7"/>
    </row>
    <row r="10" spans="1:4">
      <c r="A10" t="s">
        <v>34</v>
      </c>
      <c r="B10" s="18">
        <v>35</v>
      </c>
      <c r="C10" s="18">
        <v>36</v>
      </c>
      <c r="D10" s="7"/>
    </row>
    <row r="11" spans="1:4">
      <c r="A11" t="s">
        <v>32</v>
      </c>
      <c r="B11" s="18">
        <v>33</v>
      </c>
      <c r="C11" s="18">
        <v>38</v>
      </c>
      <c r="D11" s="7"/>
    </row>
    <row r="12" spans="1:4">
      <c r="A12" s="6"/>
      <c r="B12" s="17"/>
      <c r="C12" s="17"/>
      <c r="D12" s="7"/>
    </row>
    <row r="13" spans="1:4">
      <c r="A13" s="6"/>
      <c r="B13" s="7"/>
      <c r="C13" s="7"/>
      <c r="D13" s="7"/>
    </row>
    <row r="25" spans="1:1">
      <c r="A25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Innehållsförteckning</vt:lpstr>
      <vt:lpstr>Figur 4.1</vt:lpstr>
      <vt:lpstr>Figur 4.2</vt:lpstr>
      <vt:lpstr>Figur 4.3</vt:lpstr>
      <vt:lpstr>Figur 4.4</vt:lpstr>
      <vt:lpstr>Figur 4.5</vt:lpstr>
      <vt:lpstr>Figur 4.6</vt:lpstr>
      <vt:lpstr>Figur 4.7</vt:lpstr>
      <vt:lpstr>Figur 4.8</vt:lpstr>
      <vt:lpstr>Tabell 4.1</vt:lpstr>
      <vt:lpstr>Tabell 4.2</vt:lpstr>
      <vt:lpstr>Tabell 4.3</vt:lpstr>
      <vt:lpstr>Tabell 4.4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Elina Stengård</cp:lastModifiedBy>
  <cp:lastPrinted>2015-03-27T13:29:56Z</cp:lastPrinted>
  <dcterms:created xsi:type="dcterms:W3CDTF">1997-03-21T12:34:22Z</dcterms:created>
  <dcterms:modified xsi:type="dcterms:W3CDTF">2024-06-14T11:06:38Z</dcterms:modified>
</cp:coreProperties>
</file>